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7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<sst xmlns="http://schemas.openxmlformats.org/spreadsheetml/2006/main" count="53" uniqueCount="53">
  <si>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</si>
  <si>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</si>
  <si>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</si>
  <si>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</si>
  <si>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</si>
  <si>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</si>
  <si>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</si>
  <si>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</si>
  <si>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</si>
  <si>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</si>
  <si>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</si>
  <si>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</si>
  <si>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</si>
  <si>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</si>
  <si>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</si>
  <si>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</si>
  <si>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</si>
  <si>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</si>
  <si>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</si>
  <si>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</si>
  <si>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</si>
  <si>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</si>
  <si>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</si>
  <si>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</si>
  <si>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</si>
  <si>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</si>
  <si>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</si>
  <si>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</si>
  <si>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</si>
  <si>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</si>
  <si>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</si>
  <si>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</si>
  <si>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</si>
  <si>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</si>
  <si>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</si>
  <si>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</si>
  <si>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</si>
  <si>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TOTAL:</t>
  </si>
  <si>
    <t>Impuesto sobre Automóviles Nuevos</t>
  </si>
  <si>
    <t>Fondo de Compensación del Impuesto Sobre Automóviles Nuevos</t>
  </si>
  <si>
    <t>Municipio</t>
  </si>
  <si>
    <t>*Ingresos causados en ejercicios fiscales anteriores al ejercicio 2012.</t>
  </si>
  <si>
    <t xml:space="preserve">Fondo General de Participaciones   (1)    </t>
  </si>
  <si>
    <t>EN EL MES DE NOVIEMBRE DEL EJERCICIO FISCAL 2014</t>
  </si>
  <si>
    <t xml:space="preserve">Fondo de Fomento Municipal                </t>
  </si>
  <si>
    <t>Impuesto sobre Tenencia o Uso de Vehículos  *</t>
  </si>
  <si>
    <t xml:space="preserve">Impuesto Especial sobre Producción y Servicios                (2)                 </t>
  </si>
  <si>
    <t xml:space="preserve">Fondo de Fiscalización y Recaudación   (1)        </t>
  </si>
  <si>
    <t xml:space="preserve">Art. 4o-A, Fracción I de la Ley de Coordinación Fiscal (Gasolinas y Diésel)                 </t>
  </si>
  <si>
    <t>Cuenta por Liquidar Certificada de Participaciones de Gasolina y Diésel                    (3)</t>
  </si>
  <si>
    <t>(1) Al Fondo General de Participaciones se le resta la cantidad de $ 107,876.00 y se le suman al Fondo de Fiscalización y Recaudación, los cuales se derivan de la compensación del FEIEF 2013.</t>
  </si>
  <si>
    <t>(2) Al Impuesto Especial sobre Producción y Servicios se le aplica el importe de $ 487,695.00 de la compensación del FEIEF 2013, y se le resta la cantidad de $ 1,644,008.00 del tercer ajuste cuatrimestral 2013.</t>
  </si>
  <si>
    <t>(3) Participaciones de Gasolina y Diésel del mes de octubre de 2014.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</si>
</sst>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</borders>
  <cellStyleXfs count="11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32" borderId="4" applyNumberFormat="0" applyFont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8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65" fontId="5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26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0" fillId="0" borderId="27" xfId="0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8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43" fontId="4" fillId="0" borderId="0" xfId="0" applyNumberFormat="1" applyFont="1" applyAlignment="1">
      <alignment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4" xfId="84"/>
    <cellStyle name="Millares 4 2" xfId="85"/>
    <cellStyle name="Currency" xfId="86"/>
    <cellStyle name="Currency [0]" xfId="87"/>
    <cellStyle name="Neutral" xfId="88"/>
    <cellStyle name="Neutral 2" xfId="89"/>
    <cellStyle name="Normal 2" xfId="90"/>
    <cellStyle name="Normal 3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37">
      <selection activeCell="B53" sqref="B53"/>
    </sheetView>
  </sheetViews>
  <sheetFormatPr defaultColWidth="11.421875" defaultRowHeight="12.75"/>
  <cols>
    <col min="1" max="1" width="21.8515625" style="0" customWidth="1"/>
    <col min="2" max="6" width="15.421875" style="0" customWidth="1"/>
    <col min="7" max="7" width="12.8515625" style="0" bestFit="1" customWidth="1"/>
    <col min="8" max="10" width="15.421875" style="0" customWidth="1"/>
    <col min="11" max="11" width="14.00390625" style="0" customWidth="1"/>
    <col min="12" max="12" width="13.421875" style="0" bestFit="1" customWidth="1"/>
  </cols>
  <sheetData>
    <row r="2" spans="1:11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5" customFormat="1" ht="81" customHeight="1">
      <c r="A8" s="15" t="s">
        <v>40</v>
      </c>
      <c r="B8" s="14" t="s">
        <v>42</v>
      </c>
      <c r="C8" s="14" t="s">
        <v>44</v>
      </c>
      <c r="D8" s="14" t="s">
        <v>38</v>
      </c>
      <c r="E8" s="14" t="s">
        <v>45</v>
      </c>
      <c r="F8" s="14" t="s">
        <v>46</v>
      </c>
      <c r="G8" s="14" t="s">
        <v>47</v>
      </c>
      <c r="H8" s="14" t="s">
        <v>48</v>
      </c>
      <c r="I8" s="14" t="s">
        <v>39</v>
      </c>
      <c r="J8" s="14" t="s">
        <v>49</v>
      </c>
      <c r="K8" s="4" t="s">
        <v>2</v>
      </c>
    </row>
    <row r="9" spans="1:11" ht="12">
      <c r="A9" s="6"/>
      <c r="B9" s="6"/>
      <c r="C9" s="7"/>
      <c r="D9" s="8"/>
      <c r="E9" s="8"/>
      <c r="F9" s="8"/>
      <c r="G9" s="8"/>
      <c r="H9" s="7"/>
      <c r="I9" s="9"/>
      <c r="J9" s="32"/>
      <c r="K9" s="10"/>
    </row>
    <row r="10" spans="1:13" ht="16.5" customHeight="1">
      <c r="A10" s="16" t="s">
        <v>3</v>
      </c>
      <c r="B10" s="18">
        <v>1755146</v>
      </c>
      <c r="C10" s="17">
        <v>640772</v>
      </c>
      <c r="D10" s="18">
        <v>9113</v>
      </c>
      <c r="E10" s="18">
        <v>1615</v>
      </c>
      <c r="F10" s="18">
        <v>34916</v>
      </c>
      <c r="G10" s="18">
        <v>80042</v>
      </c>
      <c r="H10" s="17">
        <v>319</v>
      </c>
      <c r="I10" s="19">
        <v>6079</v>
      </c>
      <c r="J10" s="33">
        <v>45344</v>
      </c>
      <c r="K10" s="30">
        <f aca="true" t="shared" si="0" ref="K10:K42">SUM(B10:J10)</f>
        <v>2573346</v>
      </c>
      <c r="L10" s="36"/>
      <c r="M10" s="36"/>
    </row>
    <row r="11" spans="1:13" ht="16.5" customHeight="1">
      <c r="A11" s="16" t="s">
        <v>4</v>
      </c>
      <c r="B11" s="18">
        <v>1917705</v>
      </c>
      <c r="C11" s="17">
        <v>700119</v>
      </c>
      <c r="D11" s="18">
        <v>9957</v>
      </c>
      <c r="E11" s="18">
        <v>1765</v>
      </c>
      <c r="F11" s="18">
        <v>38150</v>
      </c>
      <c r="G11" s="18">
        <v>87665</v>
      </c>
      <c r="H11" s="17">
        <v>354</v>
      </c>
      <c r="I11" s="19">
        <v>6642</v>
      </c>
      <c r="J11" s="33">
        <v>50336</v>
      </c>
      <c r="K11" s="30">
        <f t="shared" si="0"/>
        <v>2812693</v>
      </c>
      <c r="L11" s="36"/>
      <c r="M11" s="36"/>
    </row>
    <row r="12" spans="1:13" ht="16.5" customHeight="1">
      <c r="A12" s="16" t="s">
        <v>5</v>
      </c>
      <c r="B12" s="18">
        <v>2424430</v>
      </c>
      <c r="C12" s="17">
        <v>885115</v>
      </c>
      <c r="D12" s="18">
        <v>12588</v>
      </c>
      <c r="E12" s="18">
        <v>2231</v>
      </c>
      <c r="F12" s="18">
        <v>48231</v>
      </c>
      <c r="G12" s="18">
        <v>109783</v>
      </c>
      <c r="H12" s="17">
        <v>631</v>
      </c>
      <c r="I12" s="19">
        <v>8397</v>
      </c>
      <c r="J12" s="33">
        <v>89764</v>
      </c>
      <c r="K12" s="30">
        <f t="shared" si="0"/>
        <v>3581170</v>
      </c>
      <c r="L12" s="36"/>
      <c r="M12" s="36"/>
    </row>
    <row r="13" spans="1:13" ht="16.5" customHeight="1">
      <c r="A13" s="16" t="s">
        <v>6</v>
      </c>
      <c r="B13" s="18">
        <v>3799655</v>
      </c>
      <c r="C13" s="17">
        <v>1387184</v>
      </c>
      <c r="D13" s="18">
        <v>19729</v>
      </c>
      <c r="E13" s="18">
        <v>3496</v>
      </c>
      <c r="F13" s="18">
        <v>75589</v>
      </c>
      <c r="G13" s="18">
        <v>173724</v>
      </c>
      <c r="H13" s="17">
        <v>1477</v>
      </c>
      <c r="I13" s="19">
        <v>13160</v>
      </c>
      <c r="J13" s="33">
        <v>210100</v>
      </c>
      <c r="K13" s="30">
        <f t="shared" si="0"/>
        <v>5684114</v>
      </c>
      <c r="L13" s="36"/>
      <c r="M13" s="36"/>
    </row>
    <row r="14" spans="1:13" ht="16.5" customHeight="1">
      <c r="A14" s="16" t="s">
        <v>7</v>
      </c>
      <c r="B14" s="18">
        <v>1724284</v>
      </c>
      <c r="C14" s="17">
        <v>629504</v>
      </c>
      <c r="D14" s="18">
        <v>8953</v>
      </c>
      <c r="E14" s="18">
        <v>1587</v>
      </c>
      <c r="F14" s="18">
        <v>34303</v>
      </c>
      <c r="G14" s="18">
        <v>77282</v>
      </c>
      <c r="H14" s="17">
        <v>177</v>
      </c>
      <c r="I14" s="19">
        <v>5972</v>
      </c>
      <c r="J14" s="33">
        <v>25231</v>
      </c>
      <c r="K14" s="30">
        <f t="shared" si="0"/>
        <v>2507293</v>
      </c>
      <c r="L14" s="36"/>
      <c r="M14" s="36"/>
    </row>
    <row r="15" spans="1:13" ht="16.5" customHeight="1">
      <c r="A15" s="16" t="s">
        <v>8</v>
      </c>
      <c r="B15" s="18">
        <v>7018072</v>
      </c>
      <c r="C15" s="17">
        <v>2562169</v>
      </c>
      <c r="D15" s="18">
        <v>36440</v>
      </c>
      <c r="E15" s="18">
        <v>6458</v>
      </c>
      <c r="F15" s="18">
        <v>139616</v>
      </c>
      <c r="G15" s="18">
        <v>322719</v>
      </c>
      <c r="H15" s="17">
        <v>3282</v>
      </c>
      <c r="I15" s="19">
        <v>24306</v>
      </c>
      <c r="J15" s="33">
        <v>466753</v>
      </c>
      <c r="K15" s="30">
        <f t="shared" si="0"/>
        <v>10579815</v>
      </c>
      <c r="L15" s="36"/>
      <c r="M15" s="36"/>
    </row>
    <row r="16" spans="1:13" ht="16.5" customHeight="1">
      <c r="A16" s="16" t="s">
        <v>9</v>
      </c>
      <c r="B16" s="18">
        <v>15475946</v>
      </c>
      <c r="C16" s="17">
        <v>5649983</v>
      </c>
      <c r="D16" s="18">
        <v>80356</v>
      </c>
      <c r="E16" s="18">
        <v>14240</v>
      </c>
      <c r="F16" s="18">
        <v>307875</v>
      </c>
      <c r="G16" s="18">
        <v>711520</v>
      </c>
      <c r="H16" s="17">
        <v>6840</v>
      </c>
      <c r="I16" s="19">
        <v>53599</v>
      </c>
      <c r="J16" s="33">
        <v>972811</v>
      </c>
      <c r="K16" s="30">
        <f t="shared" si="0"/>
        <v>23273170</v>
      </c>
      <c r="L16" s="36"/>
      <c r="M16" s="36"/>
    </row>
    <row r="17" spans="1:13" ht="16.5" customHeight="1">
      <c r="A17" s="16" t="s">
        <v>10</v>
      </c>
      <c r="B17" s="18">
        <v>4152568</v>
      </c>
      <c r="C17" s="17">
        <v>1516026</v>
      </c>
      <c r="D17" s="18">
        <v>21562</v>
      </c>
      <c r="E17" s="18">
        <v>3821</v>
      </c>
      <c r="F17" s="18">
        <v>82610</v>
      </c>
      <c r="G17" s="18">
        <v>197700</v>
      </c>
      <c r="H17" s="17">
        <v>1564</v>
      </c>
      <c r="I17" s="19">
        <v>14382</v>
      </c>
      <c r="J17" s="33">
        <v>222405</v>
      </c>
      <c r="K17" s="30">
        <f t="shared" si="0"/>
        <v>6212638</v>
      </c>
      <c r="L17" s="36"/>
      <c r="M17" s="36"/>
    </row>
    <row r="18" spans="1:13" ht="16.5" customHeight="1">
      <c r="A18" s="16" t="s">
        <v>11</v>
      </c>
      <c r="B18" s="18">
        <v>1665967</v>
      </c>
      <c r="C18" s="17">
        <v>608214</v>
      </c>
      <c r="D18" s="18">
        <v>8650</v>
      </c>
      <c r="E18" s="18">
        <v>1533</v>
      </c>
      <c r="F18" s="18">
        <v>33142</v>
      </c>
      <c r="G18" s="18">
        <v>75712</v>
      </c>
      <c r="H18" s="17">
        <v>325</v>
      </c>
      <c r="I18" s="19">
        <v>5770</v>
      </c>
      <c r="J18" s="33">
        <v>46194</v>
      </c>
      <c r="K18" s="30">
        <f t="shared" si="0"/>
        <v>2445507</v>
      </c>
      <c r="L18" s="36"/>
      <c r="M18" s="36"/>
    </row>
    <row r="19" spans="1:13" s="11" customFormat="1" ht="16.5" customHeight="1">
      <c r="A19" s="16" t="s">
        <v>12</v>
      </c>
      <c r="B19" s="18">
        <v>1736593</v>
      </c>
      <c r="C19" s="17">
        <v>633998</v>
      </c>
      <c r="D19" s="18">
        <v>9017</v>
      </c>
      <c r="E19" s="18">
        <v>1598</v>
      </c>
      <c r="F19" s="18">
        <v>34547</v>
      </c>
      <c r="G19" s="18">
        <v>78939</v>
      </c>
      <c r="H19" s="17">
        <v>293</v>
      </c>
      <c r="I19" s="19">
        <v>6014</v>
      </c>
      <c r="J19" s="33">
        <v>41681</v>
      </c>
      <c r="K19" s="30">
        <f t="shared" si="0"/>
        <v>2542680</v>
      </c>
      <c r="L19" s="37"/>
      <c r="M19" s="36"/>
    </row>
    <row r="20" spans="1:13" s="11" customFormat="1" ht="16.5" customHeight="1">
      <c r="A20" s="16" t="s">
        <v>13</v>
      </c>
      <c r="B20" s="18">
        <v>7832705</v>
      </c>
      <c r="C20" s="17">
        <v>2859576</v>
      </c>
      <c r="D20" s="18">
        <v>40670</v>
      </c>
      <c r="E20" s="18">
        <v>7207</v>
      </c>
      <c r="F20" s="18">
        <v>155822</v>
      </c>
      <c r="G20" s="18">
        <v>361614</v>
      </c>
      <c r="H20" s="17">
        <v>3689</v>
      </c>
      <c r="I20" s="19">
        <v>27127</v>
      </c>
      <c r="J20" s="33">
        <v>524685</v>
      </c>
      <c r="K20" s="30">
        <f t="shared" si="0"/>
        <v>11813095</v>
      </c>
      <c r="L20" s="37"/>
      <c r="M20" s="36"/>
    </row>
    <row r="21" spans="1:13" s="11" customFormat="1" ht="16.5" customHeight="1">
      <c r="A21" s="16" t="s">
        <v>14</v>
      </c>
      <c r="B21" s="18">
        <v>2685389</v>
      </c>
      <c r="C21" s="17">
        <v>980386</v>
      </c>
      <c r="D21" s="18">
        <v>13943</v>
      </c>
      <c r="E21" s="18">
        <v>2471</v>
      </c>
      <c r="F21" s="18">
        <v>53423</v>
      </c>
      <c r="G21" s="18">
        <v>124107</v>
      </c>
      <c r="H21" s="17">
        <v>1032</v>
      </c>
      <c r="I21" s="19">
        <v>9300</v>
      </c>
      <c r="J21" s="33">
        <v>146827</v>
      </c>
      <c r="K21" s="30">
        <f t="shared" si="0"/>
        <v>4016878</v>
      </c>
      <c r="L21" s="37"/>
      <c r="M21" s="36"/>
    </row>
    <row r="22" spans="1:13" s="11" customFormat="1" ht="16.5" customHeight="1">
      <c r="A22" s="16" t="s">
        <v>15</v>
      </c>
      <c r="B22" s="18">
        <v>1729976</v>
      </c>
      <c r="C22" s="17">
        <v>631582</v>
      </c>
      <c r="D22" s="18">
        <v>8983</v>
      </c>
      <c r="E22" s="18">
        <v>1592</v>
      </c>
      <c r="F22" s="18">
        <v>34416</v>
      </c>
      <c r="G22" s="18">
        <v>78754</v>
      </c>
      <c r="H22" s="17">
        <v>274</v>
      </c>
      <c r="I22" s="19">
        <v>5991</v>
      </c>
      <c r="J22" s="33">
        <v>38905</v>
      </c>
      <c r="K22" s="30">
        <f t="shared" si="0"/>
        <v>2530473</v>
      </c>
      <c r="L22" s="37"/>
      <c r="M22" s="36"/>
    </row>
    <row r="23" spans="1:13" s="11" customFormat="1" ht="16.5" customHeight="1">
      <c r="A23" s="16" t="s">
        <v>16</v>
      </c>
      <c r="B23" s="18">
        <v>1596660</v>
      </c>
      <c r="C23" s="17">
        <v>582911</v>
      </c>
      <c r="D23" s="18">
        <v>8290</v>
      </c>
      <c r="E23" s="18">
        <v>1469</v>
      </c>
      <c r="F23" s="18">
        <v>31764</v>
      </c>
      <c r="G23" s="18">
        <v>72706</v>
      </c>
      <c r="H23" s="17">
        <v>177</v>
      </c>
      <c r="I23" s="19">
        <v>5530</v>
      </c>
      <c r="J23" s="33">
        <v>25191</v>
      </c>
      <c r="K23" s="30">
        <f t="shared" si="0"/>
        <v>2324698</v>
      </c>
      <c r="L23" s="37"/>
      <c r="M23" s="36"/>
    </row>
    <row r="24" spans="1:13" s="11" customFormat="1" ht="16.5" customHeight="1">
      <c r="A24" s="16" t="s">
        <v>17</v>
      </c>
      <c r="B24" s="18">
        <v>1989503</v>
      </c>
      <c r="C24" s="17">
        <v>726331</v>
      </c>
      <c r="D24" s="18">
        <v>10330</v>
      </c>
      <c r="E24" s="18">
        <v>1831</v>
      </c>
      <c r="F24" s="18">
        <v>39579</v>
      </c>
      <c r="G24" s="18">
        <v>90949</v>
      </c>
      <c r="H24" s="17">
        <v>468</v>
      </c>
      <c r="I24" s="19">
        <v>6890</v>
      </c>
      <c r="J24" s="33">
        <v>66573</v>
      </c>
      <c r="K24" s="30">
        <f t="shared" si="0"/>
        <v>2932454</v>
      </c>
      <c r="L24" s="37"/>
      <c r="M24" s="36"/>
    </row>
    <row r="25" spans="1:13" s="11" customFormat="1" ht="16.5" customHeight="1">
      <c r="A25" s="16" t="s">
        <v>18</v>
      </c>
      <c r="B25" s="18">
        <v>1873887</v>
      </c>
      <c r="C25" s="17">
        <v>684122</v>
      </c>
      <c r="D25" s="18">
        <v>9730</v>
      </c>
      <c r="E25" s="18">
        <v>1724</v>
      </c>
      <c r="F25" s="18">
        <v>37279</v>
      </c>
      <c r="G25" s="18">
        <v>85260</v>
      </c>
      <c r="H25" s="17">
        <v>316</v>
      </c>
      <c r="I25" s="19">
        <v>6490</v>
      </c>
      <c r="J25" s="33">
        <v>44910</v>
      </c>
      <c r="K25" s="30">
        <f t="shared" si="0"/>
        <v>2743718</v>
      </c>
      <c r="L25" s="37"/>
      <c r="M25" s="36"/>
    </row>
    <row r="26" spans="1:13" s="11" customFormat="1" ht="16.5" customHeight="1">
      <c r="A26" s="16" t="s">
        <v>19</v>
      </c>
      <c r="B26" s="18">
        <v>3079918</v>
      </c>
      <c r="C26" s="17">
        <v>1124421</v>
      </c>
      <c r="D26" s="18">
        <v>15992</v>
      </c>
      <c r="E26" s="18">
        <v>2834</v>
      </c>
      <c r="F26" s="18">
        <v>61271</v>
      </c>
      <c r="G26" s="18">
        <v>140982</v>
      </c>
      <c r="H26" s="17">
        <v>1154</v>
      </c>
      <c r="I26" s="19">
        <v>10667</v>
      </c>
      <c r="J26" s="33">
        <v>164063</v>
      </c>
      <c r="K26" s="30">
        <f t="shared" si="0"/>
        <v>4601302</v>
      </c>
      <c r="L26" s="37"/>
      <c r="M26" s="36"/>
    </row>
    <row r="27" spans="1:13" s="11" customFormat="1" ht="16.5" customHeight="1">
      <c r="A27" s="16" t="s">
        <v>20</v>
      </c>
      <c r="B27" s="18">
        <v>5442746</v>
      </c>
      <c r="C27" s="17">
        <v>1987046</v>
      </c>
      <c r="D27" s="18">
        <v>28261</v>
      </c>
      <c r="E27" s="18">
        <v>5008</v>
      </c>
      <c r="F27" s="18">
        <v>108277</v>
      </c>
      <c r="G27" s="18">
        <v>235176</v>
      </c>
      <c r="H27" s="17">
        <v>2025</v>
      </c>
      <c r="I27" s="19">
        <v>18850</v>
      </c>
      <c r="J27" s="33">
        <v>288049</v>
      </c>
      <c r="K27" s="30">
        <f t="shared" si="0"/>
        <v>8115438</v>
      </c>
      <c r="L27" s="37"/>
      <c r="M27" s="36"/>
    </row>
    <row r="28" spans="1:13" s="11" customFormat="1" ht="16.5" customHeight="1">
      <c r="A28" s="16" t="s">
        <v>21</v>
      </c>
      <c r="B28" s="18">
        <v>1795371</v>
      </c>
      <c r="C28" s="17">
        <v>655457</v>
      </c>
      <c r="D28" s="18">
        <v>9322</v>
      </c>
      <c r="E28" s="18">
        <v>1652</v>
      </c>
      <c r="F28" s="18">
        <v>35717</v>
      </c>
      <c r="G28" s="18">
        <v>81504</v>
      </c>
      <c r="H28" s="17">
        <v>274</v>
      </c>
      <c r="I28" s="19">
        <v>6218</v>
      </c>
      <c r="J28" s="33">
        <v>39004</v>
      </c>
      <c r="K28" s="30">
        <f t="shared" si="0"/>
        <v>2624519</v>
      </c>
      <c r="L28" s="37"/>
      <c r="M28" s="36"/>
    </row>
    <row r="29" spans="1:13" s="11" customFormat="1" ht="16.5" customHeight="1">
      <c r="A29" s="16" t="s">
        <v>22</v>
      </c>
      <c r="B29" s="18">
        <v>2095631</v>
      </c>
      <c r="C29" s="17">
        <v>765076</v>
      </c>
      <c r="D29" s="18">
        <v>10881</v>
      </c>
      <c r="E29" s="18">
        <v>1928</v>
      </c>
      <c r="F29" s="18">
        <v>41690</v>
      </c>
      <c r="G29" s="18">
        <v>94805</v>
      </c>
      <c r="H29" s="17">
        <v>475</v>
      </c>
      <c r="I29" s="19">
        <v>7258</v>
      </c>
      <c r="J29" s="33">
        <v>67522</v>
      </c>
      <c r="K29" s="30">
        <f t="shared" si="0"/>
        <v>3085266</v>
      </c>
      <c r="L29" s="37"/>
      <c r="M29" s="36"/>
    </row>
    <row r="30" spans="1:13" s="11" customFormat="1" ht="16.5" customHeight="1">
      <c r="A30" s="16" t="s">
        <v>23</v>
      </c>
      <c r="B30" s="18">
        <v>2397505</v>
      </c>
      <c r="C30" s="17">
        <v>875285</v>
      </c>
      <c r="D30" s="18">
        <v>12449</v>
      </c>
      <c r="E30" s="18">
        <v>2206</v>
      </c>
      <c r="F30" s="18">
        <v>47695</v>
      </c>
      <c r="G30" s="18">
        <v>109231</v>
      </c>
      <c r="H30" s="17">
        <v>780</v>
      </c>
      <c r="I30" s="19">
        <v>8303</v>
      </c>
      <c r="J30" s="33">
        <v>110900</v>
      </c>
      <c r="K30" s="30">
        <f t="shared" si="0"/>
        <v>3564354</v>
      </c>
      <c r="L30" s="37"/>
      <c r="M30" s="36"/>
    </row>
    <row r="31" spans="1:13" s="11" customFormat="1" ht="16.5" customHeight="1">
      <c r="A31" s="16" t="s">
        <v>24</v>
      </c>
      <c r="B31" s="18">
        <v>1591146</v>
      </c>
      <c r="C31" s="17">
        <v>580898</v>
      </c>
      <c r="D31" s="18">
        <v>8262</v>
      </c>
      <c r="E31" s="18">
        <v>1464</v>
      </c>
      <c r="F31" s="18">
        <v>31654</v>
      </c>
      <c r="G31" s="18">
        <v>72426</v>
      </c>
      <c r="H31" s="17">
        <v>139</v>
      </c>
      <c r="I31" s="19">
        <v>5511</v>
      </c>
      <c r="J31" s="33">
        <v>19823</v>
      </c>
      <c r="K31" s="30">
        <f t="shared" si="0"/>
        <v>2311323</v>
      </c>
      <c r="L31" s="37"/>
      <c r="M31" s="36"/>
    </row>
    <row r="32" spans="1:13" s="11" customFormat="1" ht="16.5" customHeight="1">
      <c r="A32" s="16" t="s">
        <v>25</v>
      </c>
      <c r="B32" s="18">
        <v>1842326</v>
      </c>
      <c r="C32" s="17">
        <v>672599</v>
      </c>
      <c r="D32" s="18">
        <v>9566</v>
      </c>
      <c r="E32" s="18">
        <v>1695</v>
      </c>
      <c r="F32" s="18">
        <v>36651</v>
      </c>
      <c r="G32" s="18">
        <v>84021</v>
      </c>
      <c r="H32" s="17">
        <v>359</v>
      </c>
      <c r="I32" s="19">
        <v>6381</v>
      </c>
      <c r="J32" s="33">
        <v>50984</v>
      </c>
      <c r="K32" s="30">
        <f t="shared" si="0"/>
        <v>2704582</v>
      </c>
      <c r="L32" s="37"/>
      <c r="M32" s="36"/>
    </row>
    <row r="33" spans="1:13" s="11" customFormat="1" ht="16.5" customHeight="1">
      <c r="A33" s="16" t="s">
        <v>26</v>
      </c>
      <c r="B33" s="18">
        <v>1723479</v>
      </c>
      <c r="C33" s="17">
        <v>629210</v>
      </c>
      <c r="D33" s="18">
        <v>8949</v>
      </c>
      <c r="E33" s="18">
        <v>1586</v>
      </c>
      <c r="F33" s="18">
        <v>34286</v>
      </c>
      <c r="G33" s="18">
        <v>78355</v>
      </c>
      <c r="H33" s="17">
        <v>124</v>
      </c>
      <c r="I33" s="19">
        <v>5969</v>
      </c>
      <c r="J33" s="33">
        <v>17678</v>
      </c>
      <c r="K33" s="30">
        <f t="shared" si="0"/>
        <v>2499636</v>
      </c>
      <c r="L33" s="37"/>
      <c r="M33" s="36"/>
    </row>
    <row r="34" spans="1:13" s="11" customFormat="1" ht="16.5" customHeight="1">
      <c r="A34" s="16" t="s">
        <v>27</v>
      </c>
      <c r="B34" s="18">
        <v>2645515</v>
      </c>
      <c r="C34" s="17">
        <v>965829</v>
      </c>
      <c r="D34" s="18">
        <v>13736</v>
      </c>
      <c r="E34" s="18">
        <v>2434</v>
      </c>
      <c r="F34" s="18">
        <v>52629</v>
      </c>
      <c r="G34" s="18">
        <v>116735</v>
      </c>
      <c r="H34" s="17">
        <v>916</v>
      </c>
      <c r="I34" s="19">
        <v>9162</v>
      </c>
      <c r="J34" s="33">
        <v>130219</v>
      </c>
      <c r="K34" s="30">
        <f t="shared" si="0"/>
        <v>3937175</v>
      </c>
      <c r="L34" s="37"/>
      <c r="M34" s="36"/>
    </row>
    <row r="35" spans="1:13" ht="16.5" customHeight="1">
      <c r="A35" s="16" t="s">
        <v>28</v>
      </c>
      <c r="B35" s="18">
        <v>2084320</v>
      </c>
      <c r="C35" s="17">
        <v>760947</v>
      </c>
      <c r="D35" s="18">
        <v>10822</v>
      </c>
      <c r="E35" s="18">
        <v>1918</v>
      </c>
      <c r="F35" s="18">
        <v>41465</v>
      </c>
      <c r="G35" s="18">
        <v>95320</v>
      </c>
      <c r="H35" s="17">
        <v>591</v>
      </c>
      <c r="I35" s="19">
        <v>7219</v>
      </c>
      <c r="J35" s="33">
        <v>84007</v>
      </c>
      <c r="K35" s="30">
        <f t="shared" si="0"/>
        <v>3086609</v>
      </c>
      <c r="L35" s="36"/>
      <c r="M35" s="36"/>
    </row>
    <row r="36" spans="1:13" ht="16.5" customHeight="1">
      <c r="A36" s="16" t="s">
        <v>29</v>
      </c>
      <c r="B36" s="18">
        <v>1723422</v>
      </c>
      <c r="C36" s="17">
        <v>629190</v>
      </c>
      <c r="D36" s="18">
        <v>8949</v>
      </c>
      <c r="E36" s="18">
        <v>1586</v>
      </c>
      <c r="F36" s="18">
        <v>34285</v>
      </c>
      <c r="G36" s="18">
        <v>78724</v>
      </c>
      <c r="H36" s="17">
        <v>310</v>
      </c>
      <c r="I36" s="19">
        <v>5969</v>
      </c>
      <c r="J36" s="33">
        <v>44071</v>
      </c>
      <c r="K36" s="30">
        <f t="shared" si="0"/>
        <v>2526506</v>
      </c>
      <c r="L36" s="36"/>
      <c r="M36" s="36"/>
    </row>
    <row r="37" spans="1:13" ht="16.5" customHeight="1">
      <c r="A37" s="16" t="s">
        <v>30</v>
      </c>
      <c r="B37" s="18">
        <v>1715493</v>
      </c>
      <c r="C37" s="17">
        <v>626295</v>
      </c>
      <c r="D37" s="18">
        <v>8907</v>
      </c>
      <c r="E37" s="18">
        <v>1579</v>
      </c>
      <c r="F37" s="18">
        <v>34128</v>
      </c>
      <c r="G37" s="18">
        <v>77924</v>
      </c>
      <c r="H37" s="17">
        <v>202</v>
      </c>
      <c r="I37" s="19">
        <v>5941</v>
      </c>
      <c r="J37" s="33">
        <v>28742</v>
      </c>
      <c r="K37" s="30">
        <f t="shared" si="0"/>
        <v>2499211</v>
      </c>
      <c r="L37" s="36"/>
      <c r="M37" s="36"/>
    </row>
    <row r="38" spans="1:13" ht="16.5" customHeight="1">
      <c r="A38" s="16" t="s">
        <v>31</v>
      </c>
      <c r="B38" s="18">
        <v>3487796</v>
      </c>
      <c r="C38" s="17">
        <v>1273330</v>
      </c>
      <c r="D38" s="18">
        <v>18110</v>
      </c>
      <c r="E38" s="18">
        <v>3209</v>
      </c>
      <c r="F38" s="18">
        <v>69385</v>
      </c>
      <c r="G38" s="18">
        <v>156191</v>
      </c>
      <c r="H38" s="17">
        <v>1187</v>
      </c>
      <c r="I38" s="19">
        <v>12079</v>
      </c>
      <c r="J38" s="33">
        <v>168850</v>
      </c>
      <c r="K38" s="30">
        <f t="shared" si="0"/>
        <v>5190137</v>
      </c>
      <c r="L38" s="36"/>
      <c r="M38" s="36"/>
    </row>
    <row r="39" spans="1:13" ht="16.5" customHeight="1">
      <c r="A39" s="16" t="s">
        <v>32</v>
      </c>
      <c r="B39" s="18">
        <v>4352695</v>
      </c>
      <c r="C39" s="17">
        <v>1589089</v>
      </c>
      <c r="D39" s="18">
        <v>22601</v>
      </c>
      <c r="E39" s="18">
        <v>4005</v>
      </c>
      <c r="F39" s="18">
        <v>86592</v>
      </c>
      <c r="G39" s="18">
        <v>196479</v>
      </c>
      <c r="H39" s="17">
        <v>1832</v>
      </c>
      <c r="I39" s="19">
        <v>15075</v>
      </c>
      <c r="J39" s="33">
        <v>260612</v>
      </c>
      <c r="K39" s="30">
        <f t="shared" si="0"/>
        <v>6528980</v>
      </c>
      <c r="L39" s="36"/>
      <c r="M39" s="36"/>
    </row>
    <row r="40" spans="1:13" ht="16.5" customHeight="1">
      <c r="A40" s="16" t="s">
        <v>33</v>
      </c>
      <c r="B40" s="18">
        <v>2656284</v>
      </c>
      <c r="C40" s="17">
        <v>969760</v>
      </c>
      <c r="D40" s="18">
        <v>13792</v>
      </c>
      <c r="E40" s="18">
        <v>2444</v>
      </c>
      <c r="F40" s="18">
        <v>52843</v>
      </c>
      <c r="G40" s="18">
        <v>119307</v>
      </c>
      <c r="H40" s="17">
        <v>877</v>
      </c>
      <c r="I40" s="19">
        <v>9200</v>
      </c>
      <c r="J40" s="33">
        <v>124699</v>
      </c>
      <c r="K40" s="30">
        <f t="shared" si="0"/>
        <v>3949206</v>
      </c>
      <c r="L40" s="36"/>
      <c r="M40" s="36"/>
    </row>
    <row r="41" spans="1:13" ht="16.5" customHeight="1">
      <c r="A41" s="16" t="s">
        <v>34</v>
      </c>
      <c r="B41" s="18">
        <v>1941398</v>
      </c>
      <c r="C41" s="17">
        <v>708769</v>
      </c>
      <c r="D41" s="18">
        <v>10080</v>
      </c>
      <c r="E41" s="18">
        <v>1787</v>
      </c>
      <c r="F41" s="18">
        <v>38622</v>
      </c>
      <c r="G41" s="18">
        <v>87402</v>
      </c>
      <c r="H41" s="17">
        <v>657</v>
      </c>
      <c r="I41" s="19">
        <v>6724</v>
      </c>
      <c r="J41" s="33">
        <v>93408</v>
      </c>
      <c r="K41" s="30">
        <f t="shared" si="0"/>
        <v>2888847</v>
      </c>
      <c r="L41" s="36"/>
      <c r="M41" s="36"/>
    </row>
    <row r="42" spans="1:13" ht="16.5" customHeight="1">
      <c r="A42" s="16" t="s">
        <v>35</v>
      </c>
      <c r="B42" s="18">
        <v>1630056</v>
      </c>
      <c r="C42" s="17">
        <v>595103</v>
      </c>
      <c r="D42" s="18">
        <v>8464</v>
      </c>
      <c r="E42" s="18">
        <v>1500</v>
      </c>
      <c r="F42" s="18">
        <v>32428</v>
      </c>
      <c r="G42" s="18">
        <v>74171</v>
      </c>
      <c r="H42" s="17">
        <v>170</v>
      </c>
      <c r="I42" s="19">
        <v>5645</v>
      </c>
      <c r="J42" s="33">
        <v>24208</v>
      </c>
      <c r="K42" s="30">
        <f t="shared" si="0"/>
        <v>2371745</v>
      </c>
      <c r="L42" s="36"/>
      <c r="M42" s="36"/>
    </row>
    <row r="43" spans="1:11" ht="16.5" customHeight="1">
      <c r="A43" s="16"/>
      <c r="B43" s="20"/>
      <c r="C43" s="21"/>
      <c r="D43" s="22"/>
      <c r="E43" s="22"/>
      <c r="F43" s="22"/>
      <c r="G43" s="22"/>
      <c r="H43" s="21"/>
      <c r="I43" s="23"/>
      <c r="J43" s="34"/>
      <c r="K43" s="24"/>
    </row>
    <row r="44" spans="1:13" ht="12.75" thickBot="1">
      <c r="A44" s="25" t="s">
        <v>37</v>
      </c>
      <c r="B44" s="35">
        <f aca="true" t="shared" si="1" ref="B44:I44">SUM(B10:B43)</f>
        <v>101583587</v>
      </c>
      <c r="C44" s="35">
        <f t="shared" si="1"/>
        <v>37086296</v>
      </c>
      <c r="D44" s="35">
        <f>SUM(D10:D43)</f>
        <v>527454</v>
      </c>
      <c r="E44" s="35">
        <f>SUM(E10:E43)</f>
        <v>93473</v>
      </c>
      <c r="F44" s="35">
        <f t="shared" si="1"/>
        <v>2020880</v>
      </c>
      <c r="G44" s="35">
        <f>SUM(G10:G43)</f>
        <v>4627229</v>
      </c>
      <c r="H44" s="35">
        <f>SUM(H10:H43)</f>
        <v>33290</v>
      </c>
      <c r="I44" s="35">
        <f t="shared" si="1"/>
        <v>351820</v>
      </c>
      <c r="J44" s="35">
        <f>SUM(J10:J43)</f>
        <v>4734549</v>
      </c>
      <c r="K44" s="35">
        <f>SUM(K10:K43)</f>
        <v>151058578</v>
      </c>
      <c r="M44" s="38"/>
    </row>
    <row r="45" spans="1:11" s="12" customFormat="1" ht="12" thickTop="1">
      <c r="A45" s="26"/>
      <c r="B45" s="27"/>
      <c r="C45" s="26"/>
      <c r="D45" s="28"/>
      <c r="E45" s="26"/>
      <c r="F45" s="28"/>
      <c r="G45" s="27"/>
      <c r="H45" s="27"/>
      <c r="I45" s="28"/>
      <c r="J45" s="27"/>
      <c r="K45" s="29"/>
    </row>
    <row r="46" spans="1:11" ht="12">
      <c r="A46" s="26" t="s">
        <v>41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ht="12">
      <c r="A47" s="26" t="s">
        <v>50</v>
      </c>
    </row>
    <row r="48" ht="12">
      <c r="A48" s="26" t="s">
        <v>51</v>
      </c>
    </row>
    <row r="49" ht="12">
      <c r="A49" s="26" t="s">
        <v>52</v>
      </c>
    </row>
    <row r="50" spans="1:10" ht="12">
      <c r="A50" s="26"/>
      <c r="B50" s="31"/>
      <c r="C50" s="13"/>
      <c r="D50" s="13"/>
      <c r="E50" s="13"/>
      <c r="F50" s="13"/>
      <c r="G50" s="13"/>
      <c r="H50" s="13"/>
      <c r="I50" s="13"/>
      <c r="J50" s="13"/>
    </row>
    <row r="53" spans="1:2" ht="12">
      <c r="A53" s="39"/>
      <c r="B53" s="40"/>
    </row>
    <row r="54" spans="1:2" ht="12">
      <c r="A54" s="12"/>
      <c r="B54" s="40"/>
    </row>
    <row r="55" spans="1:2" ht="12">
      <c r="A55" s="39"/>
      <c r="B55" s="40"/>
    </row>
    <row r="56" ht="12">
      <c r="B56" s="40"/>
    </row>
    <row r="57" ht="12">
      <c r="B57" s="40"/>
    </row>
  </sheetData>
  <sheetProtection/>
  <printOptions horizontalCentered="1"/>
  <pageMargins left="0.15748031496062992" right="0.15748031496062992" top="0" bottom="0" header="0.15748031496062992" footer="0.1968503937007874"/>
  <pageSetup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 Aguilar</cp:lastModifiedBy>
  <cp:lastPrinted>2014-12-05T20:27:15Z</cp:lastPrinted>
  <dcterms:created xsi:type="dcterms:W3CDTF">2013-08-07T18:44:15Z</dcterms:created>
  <dcterms:modified xsi:type="dcterms:W3CDTF">2014-12-05T21:28:02Z</dcterms:modified>
  <cp:category/>
  <cp:version/>
  <cp:contentType/>
  <cp:contentStatus/>
</cp:coreProperties>
</file>