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469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<sst xmlns="http://schemas.openxmlformats.org/spreadsheetml/2006/main" count="56" uniqueCount="56">
  <si>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</si>
  <si>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</si>
  <si>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</si>
  <si>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</si>
  <si>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</si>
  <si>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</si>
  <si>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</si>
  <si>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</si>
  <si>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</si>
  <si>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</si>
  <si>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</si>
  <si>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</si>
  <si>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</si>
  <si>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</si>
  <si>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</si>
  <si>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</si>
  <si>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</si>
  <si>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</si>
  <si>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</si>
  <si>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</si>
  <si>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</si>
  <si>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</si>
  <si>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</si>
  <si>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</si>
  <si>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</si>
  <si>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</si>
  <si>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</si>
  <si>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</si>
  <si>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</si>
  <si>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</si>
  <si>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</si>
  <si>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</si>
  <si>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</si>
  <si>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</si>
  <si>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</si>
  <si>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</si>
  <si>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</si>
  <si>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</si>
  <si>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</si>
  <si>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</si>
  <si>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</si>
  <si>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</si>
  <si>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</si>
  <si>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</si>
  <si>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</si>
  <si>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</si>
  <si>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</si>
  <si>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</si>
  <si>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</si>
  <si>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</si>
  <si>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</si>
  <si>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ZACUALPAN DE AMILPAS</t>
  </si>
  <si>
    <t>En el Fondo ISR se incluyen Validaciones Suspendidas</t>
  </si>
  <si>
    <t>EN EL MES DE SEPTIEMBRE DEL EJERCICIO FISCAL 2023</t>
  </si>
  <si>
    <t>Cuenta por Liquidar Certificada de Participaciones de Gasolina y Diésel (1)
Agosto 2023</t>
  </si>
  <si>
    <t xml:space="preserve">ISR Enajenación Inmuebles agosto 2023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</si>
</sst>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4" fontId="0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0" fontId="5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64" fontId="4" fillId="0" borderId="0" xfId="47" applyFont="1" applyAlignment="1">
      <alignment horizontal="right"/>
    </xf>
    <xf numFmtId="0" fontId="5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4" fillId="0" borderId="0" xfId="47" applyFont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142875</xdr:rowOff>
    </xdr:from>
    <xdr:to>
      <xdr:col>0</xdr:col>
      <xdr:colOff>1447800</xdr:colOff>
      <xdr:row>7</xdr:row>
      <xdr:rowOff>104775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11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tabSelected="1" view="pageBreakPreview" zoomScale="89" zoomScaleNormal="89" zoomScaleSheetLayoutView="89" zoomScalePageLayoutView="0" workbookViewId="0" topLeftCell="A1">
      <selection activeCell="M7" sqref="M7"/>
    </sheetView>
  </sheetViews>
  <sheetFormatPr defaultColWidth="11.421875" defaultRowHeight="12.75"/>
  <cols>
    <col min="1" max="1" width="22.00390625" style="0" bestFit="1" customWidth="1"/>
    <col min="2" max="2" width="20.8515625" style="0" customWidth="1"/>
    <col min="3" max="3" width="17.1406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12" width="18.00390625" style="0" customWidth="1"/>
    <col min="13" max="16" width="24.7109375" style="7" customWidth="1"/>
  </cols>
  <sheetData>
    <row r="1" ht="12.75"/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2"/>
    </row>
    <row r="3" spans="1:12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2"/>
    </row>
    <row r="4" spans="1:12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2"/>
    </row>
    <row r="5" spans="1:12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2"/>
    </row>
    <row r="6" spans="1:12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2"/>
    </row>
    <row r="7" spans="1:12" ht="18">
      <c r="A7" s="1" t="s">
        <v>53</v>
      </c>
      <c r="B7" s="2"/>
      <c r="C7" s="3"/>
      <c r="D7" s="3"/>
      <c r="E7" s="3"/>
      <c r="F7" s="3"/>
      <c r="G7" s="3"/>
      <c r="H7" s="3"/>
      <c r="I7" s="2"/>
      <c r="J7" s="3"/>
      <c r="K7" s="3"/>
      <c r="L7" s="2"/>
    </row>
    <row r="8" spans="1:12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2"/>
    </row>
    <row r="9" spans="1:12" ht="12.75">
      <c r="A9" s="42" t="s">
        <v>3</v>
      </c>
      <c r="B9" s="34" t="s">
        <v>4</v>
      </c>
      <c r="C9" s="36" t="s">
        <v>5</v>
      </c>
      <c r="D9" s="36" t="s">
        <v>6</v>
      </c>
      <c r="E9" s="36" t="s">
        <v>7</v>
      </c>
      <c r="F9" s="36" t="s">
        <v>8</v>
      </c>
      <c r="G9" s="36" t="s">
        <v>9</v>
      </c>
      <c r="H9" s="36" t="s">
        <v>10</v>
      </c>
      <c r="I9" s="34" t="s">
        <v>54</v>
      </c>
      <c r="J9" s="36" t="s">
        <v>48</v>
      </c>
      <c r="K9" s="36" t="s">
        <v>55</v>
      </c>
      <c r="L9" s="40" t="s">
        <v>11</v>
      </c>
    </row>
    <row r="10" spans="1:16" s="6" customFormat="1" ht="48" customHeight="1">
      <c r="A10" s="43"/>
      <c r="B10" s="35"/>
      <c r="C10" s="37"/>
      <c r="D10" s="37"/>
      <c r="E10" s="37"/>
      <c r="F10" s="37"/>
      <c r="G10" s="37"/>
      <c r="H10" s="37"/>
      <c r="I10" s="35"/>
      <c r="J10" s="37"/>
      <c r="K10" s="37"/>
      <c r="L10" s="41"/>
      <c r="M10" s="15"/>
      <c r="N10" s="15"/>
      <c r="O10" s="15"/>
      <c r="P10" s="15"/>
    </row>
    <row r="11" spans="1:17" s="4" customFormat="1" ht="17.25" customHeight="1">
      <c r="A11" s="30" t="s">
        <v>12</v>
      </c>
      <c r="B11" s="31">
        <v>2978412</v>
      </c>
      <c r="C11" s="32">
        <v>796928</v>
      </c>
      <c r="D11" s="17">
        <v>53875</v>
      </c>
      <c r="E11" s="17">
        <v>73251</v>
      </c>
      <c r="F11" s="33">
        <v>9047</v>
      </c>
      <c r="G11" s="17">
        <v>80685</v>
      </c>
      <c r="H11" s="17">
        <v>0</v>
      </c>
      <c r="I11" s="17">
        <v>68818</v>
      </c>
      <c r="J11" s="17">
        <v>0.010000000009313226</v>
      </c>
      <c r="K11" s="33">
        <v>23458</v>
      </c>
      <c r="L11" s="18">
        <f aca="true" t="shared" si="0" ref="L11:L46">SUM(B11:K11)</f>
        <v>4084474.01</v>
      </c>
      <c r="M11" s="5"/>
      <c r="N11" s="5"/>
      <c r="O11" s="5"/>
      <c r="P11" s="5"/>
      <c r="Q11" s="14"/>
    </row>
    <row r="12" spans="1:17" s="4" customFormat="1" ht="16.5" customHeight="1">
      <c r="A12" s="26" t="s">
        <v>13</v>
      </c>
      <c r="B12" s="27">
        <v>4045758</v>
      </c>
      <c r="C12" s="19">
        <v>1082515</v>
      </c>
      <c r="D12" s="20">
        <v>73181</v>
      </c>
      <c r="E12" s="20">
        <v>99501</v>
      </c>
      <c r="F12" s="28">
        <v>12290</v>
      </c>
      <c r="G12" s="20">
        <v>106619</v>
      </c>
      <c r="H12" s="17">
        <v>0</v>
      </c>
      <c r="I12" s="20">
        <v>98671</v>
      </c>
      <c r="J12" s="20">
        <v>582538</v>
      </c>
      <c r="K12" s="28">
        <v>30998</v>
      </c>
      <c r="L12" s="18">
        <f t="shared" si="0"/>
        <v>6132071</v>
      </c>
      <c r="M12" s="5"/>
      <c r="N12" s="5"/>
      <c r="O12" s="5"/>
      <c r="P12" s="5"/>
      <c r="Q12" s="14"/>
    </row>
    <row r="13" spans="1:17" s="4" customFormat="1" ht="16.5" customHeight="1">
      <c r="A13" s="26" t="s">
        <v>14</v>
      </c>
      <c r="B13" s="27">
        <v>4128304</v>
      </c>
      <c r="C13" s="19">
        <v>1104602</v>
      </c>
      <c r="D13" s="20">
        <v>74674</v>
      </c>
      <c r="E13" s="20">
        <v>101531</v>
      </c>
      <c r="F13" s="28">
        <v>12540</v>
      </c>
      <c r="G13" s="20">
        <v>114329</v>
      </c>
      <c r="H13" s="17">
        <v>0</v>
      </c>
      <c r="I13" s="20">
        <v>153191</v>
      </c>
      <c r="J13" s="20">
        <v>0</v>
      </c>
      <c r="K13" s="28">
        <v>33240</v>
      </c>
      <c r="L13" s="18">
        <f t="shared" si="0"/>
        <v>5722411</v>
      </c>
      <c r="M13" s="5"/>
      <c r="N13" s="5"/>
      <c r="O13" s="5"/>
      <c r="P13" s="5"/>
      <c r="Q13" s="14"/>
    </row>
    <row r="14" spans="1:17" s="4" customFormat="1" ht="16.5" customHeight="1">
      <c r="A14" s="26" t="s">
        <v>15</v>
      </c>
      <c r="B14" s="27">
        <v>7063494</v>
      </c>
      <c r="C14" s="19">
        <v>1889965</v>
      </c>
      <c r="D14" s="20">
        <v>127767</v>
      </c>
      <c r="E14" s="20">
        <v>173719</v>
      </c>
      <c r="F14" s="28">
        <v>21456</v>
      </c>
      <c r="G14" s="20">
        <v>205672</v>
      </c>
      <c r="H14" s="17">
        <v>0</v>
      </c>
      <c r="I14" s="20">
        <v>351299</v>
      </c>
      <c r="J14" s="20">
        <v>709034</v>
      </c>
      <c r="K14" s="28">
        <v>59797</v>
      </c>
      <c r="L14" s="18">
        <f t="shared" si="0"/>
        <v>10602203</v>
      </c>
      <c r="M14" s="5"/>
      <c r="N14" s="5"/>
      <c r="O14" s="5"/>
      <c r="P14" s="5"/>
      <c r="Q14" s="14"/>
    </row>
    <row r="15" spans="1:17" s="4" customFormat="1" ht="16.5" customHeight="1">
      <c r="A15" s="26" t="s">
        <v>45</v>
      </c>
      <c r="B15" s="27">
        <v>2906439</v>
      </c>
      <c r="C15" s="19">
        <v>777670</v>
      </c>
      <c r="D15" s="20">
        <v>52573</v>
      </c>
      <c r="E15" s="20">
        <v>71481</v>
      </c>
      <c r="F15" s="28">
        <v>8829</v>
      </c>
      <c r="G15" s="20">
        <v>77074</v>
      </c>
      <c r="H15" s="17">
        <v>0</v>
      </c>
      <c r="I15" s="20">
        <v>44373</v>
      </c>
      <c r="J15" s="20">
        <v>151758</v>
      </c>
      <c r="K15" s="28">
        <v>22409</v>
      </c>
      <c r="L15" s="18">
        <f t="shared" si="0"/>
        <v>4112606</v>
      </c>
      <c r="M15" s="5"/>
      <c r="N15" s="5"/>
      <c r="O15" s="5"/>
      <c r="P15" s="5"/>
      <c r="Q15" s="14"/>
    </row>
    <row r="16" spans="1:17" s="4" customFormat="1" ht="16.5" customHeight="1">
      <c r="A16" s="26" t="s">
        <v>16</v>
      </c>
      <c r="B16" s="27">
        <v>2759043</v>
      </c>
      <c r="C16" s="19">
        <v>738232</v>
      </c>
      <c r="D16" s="20">
        <v>49906</v>
      </c>
      <c r="E16" s="20">
        <v>67856</v>
      </c>
      <c r="F16" s="28">
        <v>8381</v>
      </c>
      <c r="G16" s="20">
        <v>74769</v>
      </c>
      <c r="H16" s="17">
        <v>0</v>
      </c>
      <c r="I16" s="20">
        <v>41139</v>
      </c>
      <c r="J16" s="20">
        <v>279580</v>
      </c>
      <c r="K16" s="28">
        <v>21738</v>
      </c>
      <c r="L16" s="18">
        <f t="shared" si="0"/>
        <v>4040644</v>
      </c>
      <c r="M16" s="5"/>
      <c r="N16" s="5"/>
      <c r="O16" s="5"/>
      <c r="P16" s="5"/>
      <c r="Q16" s="14"/>
    </row>
    <row r="17" spans="1:17" s="4" customFormat="1" ht="16.5" customHeight="1">
      <c r="A17" s="26" t="s">
        <v>17</v>
      </c>
      <c r="B17" s="27">
        <v>12860707</v>
      </c>
      <c r="C17" s="19">
        <v>3441113</v>
      </c>
      <c r="D17" s="20">
        <v>232629</v>
      </c>
      <c r="E17" s="20">
        <v>316296</v>
      </c>
      <c r="F17" s="28">
        <v>39066</v>
      </c>
      <c r="G17" s="20">
        <v>362890</v>
      </c>
      <c r="H17" s="17">
        <v>0</v>
      </c>
      <c r="I17" s="20">
        <v>731732</v>
      </c>
      <c r="J17" s="20">
        <v>179464</v>
      </c>
      <c r="K17" s="28">
        <v>105506</v>
      </c>
      <c r="L17" s="18">
        <f t="shared" si="0"/>
        <v>18269403</v>
      </c>
      <c r="M17" s="5"/>
      <c r="N17" s="5"/>
      <c r="O17" s="5"/>
      <c r="P17" s="5"/>
      <c r="Q17" s="14"/>
    </row>
    <row r="18" spans="1:17" s="4" customFormat="1" ht="16.5" customHeight="1">
      <c r="A18" s="26" t="s">
        <v>18</v>
      </c>
      <c r="B18" s="27">
        <v>27697173</v>
      </c>
      <c r="C18" s="19">
        <v>7410876</v>
      </c>
      <c r="D18" s="20">
        <v>500996</v>
      </c>
      <c r="E18" s="20">
        <v>681184</v>
      </c>
      <c r="F18" s="28">
        <v>84134</v>
      </c>
      <c r="G18" s="20">
        <v>772669</v>
      </c>
      <c r="H18" s="17">
        <v>0</v>
      </c>
      <c r="I18" s="20">
        <v>1480044</v>
      </c>
      <c r="J18" s="20">
        <v>2721441</v>
      </c>
      <c r="K18" s="28">
        <v>224645</v>
      </c>
      <c r="L18" s="18">
        <f t="shared" si="0"/>
        <v>41573162</v>
      </c>
      <c r="M18" s="5"/>
      <c r="N18" s="5"/>
      <c r="O18" s="5"/>
      <c r="P18" s="5"/>
      <c r="Q18" s="14"/>
    </row>
    <row r="19" spans="1:17" s="4" customFormat="1" ht="16.5" customHeight="1">
      <c r="A19" s="26" t="s">
        <v>19</v>
      </c>
      <c r="B19" s="27">
        <v>8327991</v>
      </c>
      <c r="C19" s="19">
        <v>2228304</v>
      </c>
      <c r="D19" s="20">
        <v>150640</v>
      </c>
      <c r="E19" s="20">
        <v>204818</v>
      </c>
      <c r="F19" s="28">
        <v>25298</v>
      </c>
      <c r="G19" s="20">
        <v>233579</v>
      </c>
      <c r="H19" s="17">
        <v>0</v>
      </c>
      <c r="I19" s="20">
        <v>418635</v>
      </c>
      <c r="J19" s="20">
        <v>961299</v>
      </c>
      <c r="K19" s="28">
        <v>67911</v>
      </c>
      <c r="L19" s="18">
        <f t="shared" si="0"/>
        <v>12618475</v>
      </c>
      <c r="M19" s="5"/>
      <c r="N19" s="5"/>
      <c r="O19" s="5"/>
      <c r="P19" s="5"/>
      <c r="Q19" s="14"/>
    </row>
    <row r="20" spans="1:17" s="4" customFormat="1" ht="16.5" customHeight="1">
      <c r="A20" s="26" t="s">
        <v>46</v>
      </c>
      <c r="B20" s="27">
        <v>2653802</v>
      </c>
      <c r="C20" s="19">
        <v>710072</v>
      </c>
      <c r="D20" s="20">
        <v>48003</v>
      </c>
      <c r="E20" s="20">
        <v>65268</v>
      </c>
      <c r="F20" s="28">
        <v>8061</v>
      </c>
      <c r="G20" s="20">
        <v>69942</v>
      </c>
      <c r="H20" s="17">
        <v>0</v>
      </c>
      <c r="I20" s="20">
        <v>30717</v>
      </c>
      <c r="J20" s="20">
        <v>95896</v>
      </c>
      <c r="K20" s="28">
        <v>20335</v>
      </c>
      <c r="L20" s="18">
        <f t="shared" si="0"/>
        <v>3702096</v>
      </c>
      <c r="M20" s="5"/>
      <c r="N20" s="5"/>
      <c r="O20" s="5"/>
      <c r="P20" s="5"/>
      <c r="Q20" s="14"/>
    </row>
    <row r="21" spans="1:17" s="4" customFormat="1" ht="16.5" customHeight="1">
      <c r="A21" s="26" t="s">
        <v>20</v>
      </c>
      <c r="B21" s="27">
        <v>3207902</v>
      </c>
      <c r="C21" s="19">
        <v>858332</v>
      </c>
      <c r="D21" s="20">
        <v>58026</v>
      </c>
      <c r="E21" s="20">
        <v>78895</v>
      </c>
      <c r="F21" s="28">
        <v>9745</v>
      </c>
      <c r="G21" s="20">
        <v>87601</v>
      </c>
      <c r="H21" s="17">
        <v>0</v>
      </c>
      <c r="I21" s="20">
        <v>95867</v>
      </c>
      <c r="J21" s="20">
        <v>0</v>
      </c>
      <c r="K21" s="28">
        <v>25469</v>
      </c>
      <c r="L21" s="18">
        <f t="shared" si="0"/>
        <v>4421837</v>
      </c>
      <c r="M21" s="5"/>
      <c r="N21" s="5"/>
      <c r="O21" s="5"/>
      <c r="P21" s="5"/>
      <c r="Q21" s="14"/>
    </row>
    <row r="22" spans="1:17" s="5" customFormat="1" ht="16.5" customHeight="1">
      <c r="A22" s="26" t="s">
        <v>21</v>
      </c>
      <c r="B22" s="27">
        <v>2971756</v>
      </c>
      <c r="C22" s="19">
        <v>795147</v>
      </c>
      <c r="D22" s="20">
        <v>53754</v>
      </c>
      <c r="E22" s="20">
        <v>73087</v>
      </c>
      <c r="F22" s="28">
        <v>9027</v>
      </c>
      <c r="G22" s="20">
        <v>81215</v>
      </c>
      <c r="H22" s="17">
        <v>0</v>
      </c>
      <c r="I22" s="20">
        <v>71962</v>
      </c>
      <c r="J22" s="20">
        <v>0</v>
      </c>
      <c r="K22" s="28">
        <v>23612</v>
      </c>
      <c r="L22" s="18">
        <f t="shared" si="0"/>
        <v>4079560</v>
      </c>
      <c r="Q22" s="14"/>
    </row>
    <row r="23" spans="1:17" s="5" customFormat="1" ht="16.5" customHeight="1">
      <c r="A23" s="26" t="s">
        <v>22</v>
      </c>
      <c r="B23" s="27">
        <v>15103567</v>
      </c>
      <c r="C23" s="19">
        <v>4041231</v>
      </c>
      <c r="D23" s="20">
        <v>273199</v>
      </c>
      <c r="E23" s="20">
        <v>371457</v>
      </c>
      <c r="F23" s="28">
        <v>45879</v>
      </c>
      <c r="G23" s="20">
        <v>427018</v>
      </c>
      <c r="H23" s="17">
        <v>0</v>
      </c>
      <c r="I23" s="20">
        <v>842161</v>
      </c>
      <c r="J23" s="20">
        <v>26076</v>
      </c>
      <c r="K23" s="28">
        <v>124151</v>
      </c>
      <c r="L23" s="18">
        <f t="shared" si="0"/>
        <v>21254739</v>
      </c>
      <c r="Q23" s="14"/>
    </row>
    <row r="24" spans="1:17" s="5" customFormat="1" ht="16.5" customHeight="1">
      <c r="A24" s="26" t="s">
        <v>23</v>
      </c>
      <c r="B24" s="27">
        <v>5112317</v>
      </c>
      <c r="C24" s="19">
        <v>1367892</v>
      </c>
      <c r="D24" s="20">
        <v>92473</v>
      </c>
      <c r="E24" s="20">
        <v>125732</v>
      </c>
      <c r="F24" s="28">
        <v>15529</v>
      </c>
      <c r="G24" s="20">
        <v>140521</v>
      </c>
      <c r="H24" s="17">
        <v>0</v>
      </c>
      <c r="I24" s="20">
        <v>225568</v>
      </c>
      <c r="J24" s="20">
        <v>337171</v>
      </c>
      <c r="K24" s="28">
        <v>40855</v>
      </c>
      <c r="L24" s="18">
        <f t="shared" si="0"/>
        <v>7458058</v>
      </c>
      <c r="Q24" s="14"/>
    </row>
    <row r="25" spans="1:17" s="5" customFormat="1" ht="16.5" customHeight="1">
      <c r="A25" s="26" t="s">
        <v>24</v>
      </c>
      <c r="B25" s="27">
        <v>2899736</v>
      </c>
      <c r="C25" s="19">
        <v>775877</v>
      </c>
      <c r="D25" s="20">
        <v>52451</v>
      </c>
      <c r="E25" s="20">
        <v>71316</v>
      </c>
      <c r="F25" s="28">
        <v>8808</v>
      </c>
      <c r="G25" s="20">
        <v>78566</v>
      </c>
      <c r="H25" s="17">
        <v>0</v>
      </c>
      <c r="I25" s="20">
        <v>65282</v>
      </c>
      <c r="J25" s="20">
        <v>42843</v>
      </c>
      <c r="K25" s="28">
        <v>22842</v>
      </c>
      <c r="L25" s="18">
        <f t="shared" si="0"/>
        <v>4017721</v>
      </c>
      <c r="Q25" s="14"/>
    </row>
    <row r="26" spans="1:17" s="5" customFormat="1" ht="16.5" customHeight="1">
      <c r="A26" s="26" t="s">
        <v>25</v>
      </c>
      <c r="B26" s="27">
        <v>2679934</v>
      </c>
      <c r="C26" s="19">
        <v>717064</v>
      </c>
      <c r="D26" s="20">
        <v>48476</v>
      </c>
      <c r="E26" s="20">
        <v>65910</v>
      </c>
      <c r="F26" s="28">
        <v>8141</v>
      </c>
      <c r="G26" s="20">
        <v>72484</v>
      </c>
      <c r="H26" s="17">
        <v>0</v>
      </c>
      <c r="I26" s="20">
        <v>37748</v>
      </c>
      <c r="J26" s="20">
        <v>0</v>
      </c>
      <c r="K26" s="28">
        <v>21074</v>
      </c>
      <c r="L26" s="18">
        <f t="shared" si="0"/>
        <v>3650831</v>
      </c>
      <c r="Q26" s="14"/>
    </row>
    <row r="27" spans="1:17" s="5" customFormat="1" ht="16.5" customHeight="1">
      <c r="A27" s="26" t="s">
        <v>26</v>
      </c>
      <c r="B27" s="27">
        <v>2804915</v>
      </c>
      <c r="C27" s="19">
        <v>750505</v>
      </c>
      <c r="D27" s="20">
        <v>50736</v>
      </c>
      <c r="E27" s="20">
        <v>68984</v>
      </c>
      <c r="F27" s="28">
        <v>8520</v>
      </c>
      <c r="G27" s="20">
        <v>75538</v>
      </c>
      <c r="H27" s="17">
        <v>0</v>
      </c>
      <c r="I27" s="20">
        <v>61794</v>
      </c>
      <c r="J27" s="20">
        <v>1968</v>
      </c>
      <c r="K27" s="28">
        <v>21962</v>
      </c>
      <c r="L27" s="18">
        <f t="shared" si="0"/>
        <v>3844922</v>
      </c>
      <c r="Q27" s="14"/>
    </row>
    <row r="28" spans="1:17" s="5" customFormat="1" ht="16.5" customHeight="1">
      <c r="A28" s="26" t="s">
        <v>27</v>
      </c>
      <c r="B28" s="27">
        <v>3040115</v>
      </c>
      <c r="C28" s="19">
        <v>813437</v>
      </c>
      <c r="D28" s="20">
        <v>54991</v>
      </c>
      <c r="E28" s="20">
        <v>74769</v>
      </c>
      <c r="F28" s="28">
        <v>9235</v>
      </c>
      <c r="G28" s="20">
        <v>83306</v>
      </c>
      <c r="H28" s="17">
        <v>0</v>
      </c>
      <c r="I28" s="20">
        <v>75157</v>
      </c>
      <c r="J28" s="20">
        <v>493469</v>
      </c>
      <c r="K28" s="28">
        <v>24220</v>
      </c>
      <c r="L28" s="18">
        <f t="shared" si="0"/>
        <v>4668699</v>
      </c>
      <c r="Q28" s="14"/>
    </row>
    <row r="29" spans="1:17" s="5" customFormat="1" ht="16.5" customHeight="1">
      <c r="A29" s="26" t="s">
        <v>28</v>
      </c>
      <c r="B29" s="27">
        <v>3909073</v>
      </c>
      <c r="C29" s="19">
        <v>1045943</v>
      </c>
      <c r="D29" s="20">
        <v>70709</v>
      </c>
      <c r="E29" s="20">
        <v>96140</v>
      </c>
      <c r="F29" s="28">
        <v>11874</v>
      </c>
      <c r="G29" s="20">
        <v>107653</v>
      </c>
      <c r="H29" s="17">
        <v>0</v>
      </c>
      <c r="I29" s="20">
        <v>156492</v>
      </c>
      <c r="J29" s="20">
        <v>0</v>
      </c>
      <c r="K29" s="28">
        <v>31299</v>
      </c>
      <c r="L29" s="18">
        <f t="shared" si="0"/>
        <v>5429183</v>
      </c>
      <c r="Q29" s="14"/>
    </row>
    <row r="30" spans="1:17" s="5" customFormat="1" ht="16.5" customHeight="1">
      <c r="A30" s="26" t="s">
        <v>29</v>
      </c>
      <c r="B30" s="27">
        <v>9152609</v>
      </c>
      <c r="C30" s="19">
        <v>2448945</v>
      </c>
      <c r="D30" s="20">
        <v>165556</v>
      </c>
      <c r="E30" s="20">
        <v>225099</v>
      </c>
      <c r="F30" s="28">
        <v>27802</v>
      </c>
      <c r="G30" s="20">
        <v>257458</v>
      </c>
      <c r="H30" s="17">
        <v>0</v>
      </c>
      <c r="I30" s="20">
        <v>478114</v>
      </c>
      <c r="J30" s="20">
        <v>970837</v>
      </c>
      <c r="K30" s="28">
        <v>74853</v>
      </c>
      <c r="L30" s="18">
        <f t="shared" si="0"/>
        <v>13801273</v>
      </c>
      <c r="Q30" s="14"/>
    </row>
    <row r="31" spans="1:17" s="5" customFormat="1" ht="16.5" customHeight="1">
      <c r="A31" s="26" t="s">
        <v>30</v>
      </c>
      <c r="B31" s="27">
        <v>2909872</v>
      </c>
      <c r="C31" s="19">
        <v>778588</v>
      </c>
      <c r="D31" s="20">
        <v>52635</v>
      </c>
      <c r="E31" s="20">
        <v>71565</v>
      </c>
      <c r="F31" s="28">
        <v>8839</v>
      </c>
      <c r="G31" s="20">
        <v>79265</v>
      </c>
      <c r="H31" s="17">
        <v>0</v>
      </c>
      <c r="I31" s="20">
        <v>64813</v>
      </c>
      <c r="J31" s="20">
        <v>1038026</v>
      </c>
      <c r="K31" s="28">
        <v>23045</v>
      </c>
      <c r="L31" s="18">
        <f t="shared" si="0"/>
        <v>5026648</v>
      </c>
      <c r="Q31" s="14"/>
    </row>
    <row r="32" spans="1:17" s="5" customFormat="1" ht="16.5" customHeight="1">
      <c r="A32" s="26" t="s">
        <v>31</v>
      </c>
      <c r="B32" s="27">
        <v>3451607</v>
      </c>
      <c r="C32" s="19">
        <v>923539</v>
      </c>
      <c r="D32" s="20">
        <v>62434</v>
      </c>
      <c r="E32" s="20">
        <v>84889</v>
      </c>
      <c r="F32" s="28">
        <v>10485</v>
      </c>
      <c r="G32" s="20">
        <v>94972</v>
      </c>
      <c r="H32" s="17">
        <v>0</v>
      </c>
      <c r="I32" s="20">
        <v>109972</v>
      </c>
      <c r="J32" s="20">
        <v>0</v>
      </c>
      <c r="K32" s="28">
        <v>27612</v>
      </c>
      <c r="L32" s="18">
        <f t="shared" si="0"/>
        <v>4765510</v>
      </c>
      <c r="Q32" s="14"/>
    </row>
    <row r="33" spans="1:17" s="5" customFormat="1" ht="16.5" customHeight="1">
      <c r="A33" s="26" t="s">
        <v>32</v>
      </c>
      <c r="B33" s="27">
        <v>4975600</v>
      </c>
      <c r="C33" s="19">
        <v>1331311</v>
      </c>
      <c r="D33" s="20">
        <v>90000</v>
      </c>
      <c r="E33" s="20">
        <v>122370</v>
      </c>
      <c r="F33" s="28">
        <v>15114</v>
      </c>
      <c r="G33" s="20">
        <v>137655</v>
      </c>
      <c r="H33" s="17">
        <v>0</v>
      </c>
      <c r="I33" s="20">
        <v>215029</v>
      </c>
      <c r="J33" s="20">
        <v>0</v>
      </c>
      <c r="K33" s="28">
        <v>40022</v>
      </c>
      <c r="L33" s="18">
        <f t="shared" si="0"/>
        <v>6927101</v>
      </c>
      <c r="Q33" s="14"/>
    </row>
    <row r="34" spans="1:17" s="5" customFormat="1" ht="16.5" customHeight="1">
      <c r="A34" s="26" t="s">
        <v>33</v>
      </c>
      <c r="B34" s="27">
        <v>2632779</v>
      </c>
      <c r="C34" s="19">
        <v>704447</v>
      </c>
      <c r="D34" s="20">
        <v>47623</v>
      </c>
      <c r="E34" s="20">
        <v>64750</v>
      </c>
      <c r="F34" s="28">
        <v>7998</v>
      </c>
      <c r="G34" s="20">
        <v>70848</v>
      </c>
      <c r="H34" s="17">
        <v>0</v>
      </c>
      <c r="I34" s="20">
        <v>29787</v>
      </c>
      <c r="J34" s="20">
        <v>0</v>
      </c>
      <c r="K34" s="28">
        <v>20598</v>
      </c>
      <c r="L34" s="18">
        <f t="shared" si="0"/>
        <v>3578830</v>
      </c>
      <c r="Q34" s="14"/>
    </row>
    <row r="35" spans="1:17" s="5" customFormat="1" ht="16.5" customHeight="1">
      <c r="A35" s="26" t="s">
        <v>34</v>
      </c>
      <c r="B35" s="27">
        <v>2795523</v>
      </c>
      <c r="C35" s="19">
        <v>747992</v>
      </c>
      <c r="D35" s="20">
        <v>50566</v>
      </c>
      <c r="E35" s="20">
        <v>68753</v>
      </c>
      <c r="F35" s="28">
        <v>8492</v>
      </c>
      <c r="G35" s="20">
        <v>75658</v>
      </c>
      <c r="H35" s="17">
        <v>0</v>
      </c>
      <c r="I35" s="20">
        <v>58083</v>
      </c>
      <c r="J35" s="20">
        <v>490652</v>
      </c>
      <c r="K35" s="28">
        <v>21997</v>
      </c>
      <c r="L35" s="18">
        <f t="shared" si="0"/>
        <v>4317716</v>
      </c>
      <c r="Q35" s="14"/>
    </row>
    <row r="36" spans="1:17" s="5" customFormat="1" ht="16.5" customHeight="1">
      <c r="A36" s="26" t="s">
        <v>35</v>
      </c>
      <c r="B36" s="27">
        <v>2870521</v>
      </c>
      <c r="C36" s="19">
        <v>768059</v>
      </c>
      <c r="D36" s="20">
        <v>51923</v>
      </c>
      <c r="E36" s="20">
        <v>70598</v>
      </c>
      <c r="F36" s="28">
        <v>8720</v>
      </c>
      <c r="G36" s="20">
        <v>76825</v>
      </c>
      <c r="H36" s="17">
        <v>0</v>
      </c>
      <c r="I36" s="20">
        <v>31061</v>
      </c>
      <c r="J36" s="20">
        <v>218083</v>
      </c>
      <c r="K36" s="28">
        <v>22336</v>
      </c>
      <c r="L36" s="18">
        <f t="shared" si="0"/>
        <v>4118126</v>
      </c>
      <c r="Q36" s="14"/>
    </row>
    <row r="37" spans="1:17" s="5" customFormat="1" ht="16.5" customHeight="1">
      <c r="A37" s="26" t="s">
        <v>36</v>
      </c>
      <c r="B37" s="27">
        <v>4688556</v>
      </c>
      <c r="C37" s="19">
        <v>1254507</v>
      </c>
      <c r="D37" s="20">
        <v>84808</v>
      </c>
      <c r="E37" s="20">
        <v>115310</v>
      </c>
      <c r="F37" s="28">
        <v>14242</v>
      </c>
      <c r="G37" s="20">
        <v>130208</v>
      </c>
      <c r="H37" s="17">
        <v>0</v>
      </c>
      <c r="I37" s="20">
        <v>204908</v>
      </c>
      <c r="J37" s="20">
        <v>0</v>
      </c>
      <c r="K37" s="28">
        <v>37857</v>
      </c>
      <c r="L37" s="18">
        <f t="shared" si="0"/>
        <v>6530396</v>
      </c>
      <c r="Q37" s="14"/>
    </row>
    <row r="38" spans="1:17" s="4" customFormat="1" ht="16.5" customHeight="1">
      <c r="A38" s="26" t="s">
        <v>37</v>
      </c>
      <c r="B38" s="27">
        <v>3630108</v>
      </c>
      <c r="C38" s="19">
        <v>971301</v>
      </c>
      <c r="D38" s="20">
        <v>65663</v>
      </c>
      <c r="E38" s="20">
        <v>89279</v>
      </c>
      <c r="F38" s="28">
        <v>11027</v>
      </c>
      <c r="G38" s="20">
        <v>100303</v>
      </c>
      <c r="H38" s="17">
        <v>0</v>
      </c>
      <c r="I38" s="20">
        <v>132133</v>
      </c>
      <c r="J38" s="20">
        <v>5038</v>
      </c>
      <c r="K38" s="28">
        <v>29162</v>
      </c>
      <c r="L38" s="18">
        <f t="shared" si="0"/>
        <v>5034014</v>
      </c>
      <c r="M38" s="5"/>
      <c r="N38" s="5"/>
      <c r="O38" s="5"/>
      <c r="P38" s="5"/>
      <c r="Q38" s="14"/>
    </row>
    <row r="39" spans="1:17" s="4" customFormat="1" ht="16.5" customHeight="1">
      <c r="A39" s="26" t="s">
        <v>38</v>
      </c>
      <c r="B39" s="27">
        <v>3138179</v>
      </c>
      <c r="C39" s="19">
        <v>839676</v>
      </c>
      <c r="D39" s="20">
        <v>56764</v>
      </c>
      <c r="E39" s="20">
        <v>77180</v>
      </c>
      <c r="F39" s="28">
        <v>9533</v>
      </c>
      <c r="G39" s="20">
        <v>84359</v>
      </c>
      <c r="H39" s="17">
        <v>0</v>
      </c>
      <c r="I39" s="20">
        <v>75896</v>
      </c>
      <c r="J39" s="20">
        <v>279023</v>
      </c>
      <c r="K39" s="28">
        <v>24527</v>
      </c>
      <c r="L39" s="18">
        <f t="shared" si="0"/>
        <v>4585137</v>
      </c>
      <c r="M39" s="5"/>
      <c r="N39" s="5"/>
      <c r="O39" s="5"/>
      <c r="P39" s="5"/>
      <c r="Q39" s="14"/>
    </row>
    <row r="40" spans="1:17" s="4" customFormat="1" ht="16.5" customHeight="1">
      <c r="A40" s="26" t="s">
        <v>39</v>
      </c>
      <c r="B40" s="27">
        <v>3043771</v>
      </c>
      <c r="C40" s="19">
        <v>814416</v>
      </c>
      <c r="D40" s="20">
        <v>55057</v>
      </c>
      <c r="E40" s="20">
        <v>74858</v>
      </c>
      <c r="F40" s="28">
        <v>9246</v>
      </c>
      <c r="G40" s="20">
        <v>82387</v>
      </c>
      <c r="H40" s="17">
        <v>0</v>
      </c>
      <c r="I40" s="20">
        <v>49859</v>
      </c>
      <c r="J40" s="20">
        <v>185642</v>
      </c>
      <c r="K40" s="28">
        <v>23953</v>
      </c>
      <c r="L40" s="18">
        <f t="shared" si="0"/>
        <v>4339189</v>
      </c>
      <c r="M40" s="5"/>
      <c r="N40" s="5"/>
      <c r="O40" s="5"/>
      <c r="P40" s="5"/>
      <c r="Q40" s="14"/>
    </row>
    <row r="41" spans="1:17" s="4" customFormat="1" ht="16.5" customHeight="1">
      <c r="A41" s="26" t="s">
        <v>40</v>
      </c>
      <c r="B41" s="27">
        <v>6379974</v>
      </c>
      <c r="C41" s="19">
        <v>1707077</v>
      </c>
      <c r="D41" s="20">
        <v>115403</v>
      </c>
      <c r="E41" s="20">
        <v>156909</v>
      </c>
      <c r="F41" s="28">
        <v>19380</v>
      </c>
      <c r="G41" s="20">
        <v>172616</v>
      </c>
      <c r="H41" s="17">
        <v>0</v>
      </c>
      <c r="I41" s="20">
        <v>287577</v>
      </c>
      <c r="J41" s="20">
        <v>739939</v>
      </c>
      <c r="K41" s="28">
        <v>50186</v>
      </c>
      <c r="L41" s="18">
        <f t="shared" si="0"/>
        <v>9629061</v>
      </c>
      <c r="M41" s="5"/>
      <c r="N41" s="5"/>
      <c r="O41" s="5"/>
      <c r="P41" s="5"/>
      <c r="Q41" s="14"/>
    </row>
    <row r="42" spans="1:17" s="4" customFormat="1" ht="16.5" customHeight="1">
      <c r="A42" s="26" t="s">
        <v>47</v>
      </c>
      <c r="B42" s="27">
        <v>3616438</v>
      </c>
      <c r="C42" s="19">
        <v>967643</v>
      </c>
      <c r="D42" s="20">
        <v>65415</v>
      </c>
      <c r="E42" s="20">
        <v>88943</v>
      </c>
      <c r="F42" s="28">
        <v>10986</v>
      </c>
      <c r="G42" s="20">
        <v>98449</v>
      </c>
      <c r="H42" s="17">
        <v>0</v>
      </c>
      <c r="I42" s="20">
        <v>108732</v>
      </c>
      <c r="J42" s="20">
        <v>0</v>
      </c>
      <c r="K42" s="28">
        <v>28623</v>
      </c>
      <c r="L42" s="18">
        <f t="shared" si="0"/>
        <v>4985229</v>
      </c>
      <c r="M42" s="5"/>
      <c r="N42" s="5"/>
      <c r="O42" s="5"/>
      <c r="P42" s="5"/>
      <c r="Q42" s="14"/>
    </row>
    <row r="43" spans="1:17" s="4" customFormat="1" ht="16.5" customHeight="1">
      <c r="A43" s="26" t="s">
        <v>41</v>
      </c>
      <c r="B43" s="27">
        <v>8777373</v>
      </c>
      <c r="C43" s="19">
        <v>2348544</v>
      </c>
      <c r="D43" s="20">
        <v>158768</v>
      </c>
      <c r="E43" s="20">
        <v>215871</v>
      </c>
      <c r="F43" s="28">
        <v>26663</v>
      </c>
      <c r="G43" s="20">
        <v>241273</v>
      </c>
      <c r="H43" s="17">
        <v>0</v>
      </c>
      <c r="I43" s="20">
        <v>413656</v>
      </c>
      <c r="J43" s="20">
        <v>142089</v>
      </c>
      <c r="K43" s="28">
        <v>70148</v>
      </c>
      <c r="L43" s="18">
        <f t="shared" si="0"/>
        <v>12394385</v>
      </c>
      <c r="M43" s="5"/>
      <c r="N43" s="5"/>
      <c r="O43" s="5"/>
      <c r="P43" s="5"/>
      <c r="Q43" s="14"/>
    </row>
    <row r="44" spans="1:17" s="4" customFormat="1" ht="16.5" customHeight="1">
      <c r="A44" s="26" t="s">
        <v>42</v>
      </c>
      <c r="B44" s="27">
        <v>5180796</v>
      </c>
      <c r="C44" s="19">
        <v>1386215</v>
      </c>
      <c r="D44" s="20">
        <v>93712</v>
      </c>
      <c r="E44" s="20">
        <v>127416</v>
      </c>
      <c r="F44" s="28">
        <v>15737</v>
      </c>
      <c r="G44" s="20">
        <v>143624</v>
      </c>
      <c r="H44" s="17">
        <v>0</v>
      </c>
      <c r="I44" s="20">
        <v>219315</v>
      </c>
      <c r="J44" s="20">
        <v>0</v>
      </c>
      <c r="K44" s="28">
        <v>41757</v>
      </c>
      <c r="L44" s="18">
        <f t="shared" si="0"/>
        <v>7208572</v>
      </c>
      <c r="M44" s="5"/>
      <c r="N44" s="5"/>
      <c r="O44" s="5"/>
      <c r="P44" s="5"/>
      <c r="Q44" s="14"/>
    </row>
    <row r="45" spans="1:17" s="4" customFormat="1" ht="16.5" customHeight="1">
      <c r="A45" s="26" t="s">
        <v>43</v>
      </c>
      <c r="B45" s="27">
        <v>3485020</v>
      </c>
      <c r="C45" s="19">
        <v>932480</v>
      </c>
      <c r="D45" s="20">
        <v>63038</v>
      </c>
      <c r="E45" s="20">
        <v>85710</v>
      </c>
      <c r="F45" s="28">
        <v>10586</v>
      </c>
      <c r="G45" s="20">
        <v>96097</v>
      </c>
      <c r="H45" s="17">
        <v>0</v>
      </c>
      <c r="I45" s="20">
        <v>141147</v>
      </c>
      <c r="J45" s="20">
        <v>0</v>
      </c>
      <c r="K45" s="28">
        <v>27939</v>
      </c>
      <c r="L45" s="18">
        <f t="shared" si="0"/>
        <v>4842017</v>
      </c>
      <c r="M45" s="5"/>
      <c r="N45" s="5"/>
      <c r="O45" s="5"/>
      <c r="P45" s="5"/>
      <c r="Q45" s="14"/>
    </row>
    <row r="46" spans="1:17" s="4" customFormat="1" ht="16.5" customHeight="1">
      <c r="A46" s="26" t="s">
        <v>51</v>
      </c>
      <c r="B46" s="27">
        <v>2629608</v>
      </c>
      <c r="C46" s="19">
        <v>703599</v>
      </c>
      <c r="D46" s="20">
        <v>47565</v>
      </c>
      <c r="E46" s="20">
        <v>64673</v>
      </c>
      <c r="F46" s="28">
        <v>7988</v>
      </c>
      <c r="G46" s="20">
        <v>71118</v>
      </c>
      <c r="H46" s="17">
        <v>0</v>
      </c>
      <c r="I46" s="20">
        <v>38968</v>
      </c>
      <c r="J46" s="20">
        <v>247491</v>
      </c>
      <c r="K46" s="28">
        <v>20677</v>
      </c>
      <c r="L46" s="18">
        <f t="shared" si="0"/>
        <v>3831687</v>
      </c>
      <c r="M46" s="5"/>
      <c r="N46" s="5"/>
      <c r="O46" s="5"/>
      <c r="P46" s="5"/>
      <c r="Q46" s="14"/>
    </row>
    <row r="47" spans="1:12" ht="13.5" thickBot="1">
      <c r="A47" s="8" t="s">
        <v>44</v>
      </c>
      <c r="B47" s="9">
        <f aca="true" t="shared" si="1" ref="B47:K47">SUM(B11:B46)</f>
        <v>190508772</v>
      </c>
      <c r="C47" s="9">
        <f t="shared" si="1"/>
        <v>50974044</v>
      </c>
      <c r="D47" s="9">
        <f t="shared" si="1"/>
        <v>3445989</v>
      </c>
      <c r="E47" s="9">
        <f t="shared" si="1"/>
        <v>4685368</v>
      </c>
      <c r="F47" s="9">
        <f t="shared" si="1"/>
        <v>578698</v>
      </c>
      <c r="G47" s="9">
        <f t="shared" si="1"/>
        <v>5265245</v>
      </c>
      <c r="H47" s="9">
        <f t="shared" si="1"/>
        <v>0</v>
      </c>
      <c r="I47" s="9">
        <f t="shared" si="1"/>
        <v>7709700</v>
      </c>
      <c r="J47" s="9">
        <f>SUM(J11:J46)</f>
        <v>10899357.01</v>
      </c>
      <c r="K47" s="9">
        <f t="shared" si="1"/>
        <v>1530813</v>
      </c>
      <c r="L47" s="9">
        <f>SUM(L11:L46)</f>
        <v>275597986.01</v>
      </c>
    </row>
    <row r="48" spans="1:16" s="4" customFormat="1" ht="5.25" customHeight="1" thickTop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5"/>
      <c r="N48" s="5"/>
      <c r="O48" s="5"/>
      <c r="P48" s="5"/>
    </row>
    <row r="49" spans="1:16" s="13" customFormat="1" ht="12">
      <c r="A49" s="21" t="s">
        <v>49</v>
      </c>
      <c r="B49" s="24" t="s">
        <v>50</v>
      </c>
      <c r="C49" s="25"/>
      <c r="D49" s="25">
        <v>-8486367.85</v>
      </c>
      <c r="E49" s="11"/>
      <c r="F49" s="11"/>
      <c r="G49" s="11"/>
      <c r="H49" s="11"/>
      <c r="I49" s="10"/>
      <c r="J49" s="11"/>
      <c r="K49" s="11"/>
      <c r="L49" s="12"/>
      <c r="M49" s="16"/>
      <c r="N49" s="16"/>
      <c r="O49" s="16"/>
      <c r="P49" s="16"/>
    </row>
    <row r="50" spans="2:4" ht="12.75">
      <c r="B50" s="38" t="s">
        <v>52</v>
      </c>
      <c r="C50" s="38"/>
      <c r="D50" s="39">
        <v>-2721420</v>
      </c>
    </row>
    <row r="51" spans="2:4" ht="12.75">
      <c r="B51" s="38"/>
      <c r="C51" s="38"/>
      <c r="D51" s="39"/>
    </row>
    <row r="52" spans="3:6" ht="12.75">
      <c r="C52"/>
      <c r="D52"/>
      <c r="E52"/>
      <c r="F52"/>
    </row>
    <row r="53" spans="3:4" ht="12.75">
      <c r="C53" s="29"/>
      <c r="D53" s="25"/>
    </row>
  </sheetData>
  <sheetProtection/>
  <mergeCells count="14">
    <mergeCell ref="E9:E10"/>
    <mergeCell ref="F9:F10"/>
    <mergeCell ref="G9:G10"/>
    <mergeCell ref="H9:H10"/>
    <mergeCell ref="I9:I10"/>
    <mergeCell ref="J9:J10"/>
    <mergeCell ref="B50:C51"/>
    <mergeCell ref="D50:D51"/>
    <mergeCell ref="L9:L10"/>
    <mergeCell ref="A9:A10"/>
    <mergeCell ref="B9:B10"/>
    <mergeCell ref="C9:C10"/>
    <mergeCell ref="D9:D10"/>
    <mergeCell ref="K9:K10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César Pinzón</cp:lastModifiedBy>
  <cp:lastPrinted>2023-08-24T17:25:57Z</cp:lastPrinted>
  <dcterms:created xsi:type="dcterms:W3CDTF">2019-03-08T16:09:37Z</dcterms:created>
  <dcterms:modified xsi:type="dcterms:W3CDTF">2023-10-05T15:42:56Z</dcterms:modified>
  <cp:category/>
  <cp:version/>
  <cp:contentType/>
  <cp:contentStatus/>
</cp:coreProperties>
</file>