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<sst xmlns="http://schemas.openxmlformats.org/spreadsheetml/2006/main" count="60" uniqueCount="60">
  <si>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</si>
  <si>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</si>
  <si>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</si>
  <si>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</si>
  <si>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</si>
  <si>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</si>
  <si>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</si>
  <si>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</si>
  <si>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</si>
  <si>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</si>
  <si>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</si>
  <si>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</si>
  <si>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</si>
  <si>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</si>
  <si>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</si>
  <si>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</si>
  <si>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</si>
  <si>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</si>
  <si>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</si>
  <si>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</si>
  <si>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</si>
  <si>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</si>
  <si>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</si>
  <si>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</si>
  <si>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</si>
  <si>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</si>
  <si>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</si>
  <si>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</si>
  <si>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</si>
  <si>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</si>
  <si>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</si>
  <si>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</si>
  <si>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</si>
  <si>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</si>
  <si>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</si>
  <si>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</si>
  <si>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</si>
  <si>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</si>
  <si>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</si>
  <si>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</si>
  <si>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</si>
  <si>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</si>
  <si>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</si>
  <si>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</si>
  <si>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</si>
  <si>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</si>
  <si>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</si>
  <si>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</si>
  <si>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</si>
  <si>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</si>
  <si>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</si>
  <si>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</si>
  <si>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EN EL MES DE MAYO DEL EJERCICIO FISCAL 2023</t>
  </si>
  <si>
    <t>Se incluye Ajuste Definitivo 2022</t>
  </si>
  <si>
    <t>F.G.P.</t>
  </si>
  <si>
    <t>F.F.M.</t>
  </si>
  <si>
    <t>I.E.P.S.</t>
  </si>
  <si>
    <t>TOTAL</t>
  </si>
  <si>
    <t>Cuenta por Liquidar Certificada de Participaciones de Gasolina y Diésel (1)
Abril 2023</t>
  </si>
  <si>
    <t>ISR Enajenación Inmuebles Abril 2023 y Diferencias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</si>
</sst>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5" fillId="0" borderId="0" xfId="0" applyFont="1" applyAlignment="1">
      <alignment/>
    </xf>
    <xf numFmtId="164" fontId="5" fillId="0" borderId="18" xfId="47" applyFont="1" applyBorder="1" applyAlignment="1">
      <alignment/>
    </xf>
    <xf numFmtId="0" fontId="5" fillId="0" borderId="0" xfId="0" applyFont="1" applyAlignment="1">
      <alignment horizontal="right"/>
    </xf>
    <xf numFmtId="164" fontId="4" fillId="0" borderId="0" xfId="47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333375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view="pageBreakPreview" zoomScale="98" zoomScaleNormal="89" zoomScaleSheetLayoutView="98" zoomScalePageLayoutView="0" workbookViewId="0" topLeftCell="A36">
      <selection activeCell="E44" sqref="E44"/>
    </sheetView>
  </sheetViews>
  <sheetFormatPr defaultColWidth="11.421875" defaultRowHeight="12.75"/>
  <cols>
    <col min="1" max="1" width="19.00390625" style="0" bestFit="1" customWidth="1"/>
    <col min="2" max="2" width="17.140625" style="0" customWidth="1"/>
    <col min="3" max="3" width="17.42187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5.42187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52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"/>
      <c r="B9" s="4"/>
      <c r="C9" s="5"/>
      <c r="D9" s="5"/>
      <c r="E9" s="5"/>
      <c r="F9" s="5"/>
      <c r="G9" s="5"/>
      <c r="H9" s="5"/>
      <c r="I9" s="4"/>
      <c r="J9" s="5"/>
      <c r="K9" s="5"/>
      <c r="L9" s="4"/>
    </row>
    <row r="10" spans="1:16" s="6" customFormat="1" ht="60">
      <c r="A10" s="17" t="s">
        <v>3</v>
      </c>
      <c r="B10" s="18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8" t="s">
        <v>58</v>
      </c>
      <c r="J10" s="19" t="s">
        <v>49</v>
      </c>
      <c r="K10" s="19" t="s">
        <v>59</v>
      </c>
      <c r="L10" s="20" t="s">
        <v>11</v>
      </c>
      <c r="M10" s="15"/>
      <c r="N10" s="15"/>
      <c r="O10" s="15"/>
      <c r="P10" s="15"/>
    </row>
    <row r="11" spans="1:17" s="4" customFormat="1" ht="17.25" customHeight="1">
      <c r="A11" s="36" t="s">
        <v>12</v>
      </c>
      <c r="B11" s="37">
        <v>4192252</v>
      </c>
      <c r="C11" s="21">
        <v>945803</v>
      </c>
      <c r="D11" s="22">
        <v>43695</v>
      </c>
      <c r="E11" s="22">
        <v>58853</v>
      </c>
      <c r="F11" s="38">
        <v>9047</v>
      </c>
      <c r="G11" s="22">
        <v>80685</v>
      </c>
      <c r="H11" s="22">
        <v>0</v>
      </c>
      <c r="I11" s="22">
        <v>84910</v>
      </c>
      <c r="J11" s="22">
        <v>0</v>
      </c>
      <c r="K11" s="38">
        <v>18519</v>
      </c>
      <c r="L11" s="23">
        <f aca="true" t="shared" si="0" ref="L11:L46">SUM(B11:K11)</f>
        <v>5433764</v>
      </c>
      <c r="M11" s="5"/>
      <c r="N11" s="5"/>
      <c r="O11" s="5"/>
      <c r="P11" s="5"/>
      <c r="Q11" s="14"/>
    </row>
    <row r="12" spans="1:17" s="4" customFormat="1" ht="16.5" customHeight="1">
      <c r="A12" s="39" t="s">
        <v>13</v>
      </c>
      <c r="B12" s="40">
        <v>5694591</v>
      </c>
      <c r="C12" s="24">
        <v>1284742</v>
      </c>
      <c r="D12" s="25">
        <v>59354</v>
      </c>
      <c r="E12" s="25">
        <v>79943</v>
      </c>
      <c r="F12" s="41">
        <v>12290</v>
      </c>
      <c r="G12" s="25">
        <v>106619</v>
      </c>
      <c r="H12" s="22">
        <v>0</v>
      </c>
      <c r="I12" s="25">
        <v>121745</v>
      </c>
      <c r="J12" s="25">
        <v>387189</v>
      </c>
      <c r="K12" s="41">
        <v>24471</v>
      </c>
      <c r="L12" s="23">
        <f t="shared" si="0"/>
        <v>7770944</v>
      </c>
      <c r="M12" s="5"/>
      <c r="N12" s="5"/>
      <c r="O12" s="5"/>
      <c r="P12" s="5"/>
      <c r="Q12" s="14"/>
    </row>
    <row r="13" spans="1:17" s="4" customFormat="1" ht="16.5" customHeight="1">
      <c r="A13" s="39" t="s">
        <v>14</v>
      </c>
      <c r="B13" s="40">
        <v>5810779</v>
      </c>
      <c r="C13" s="24">
        <v>1310955</v>
      </c>
      <c r="D13" s="25">
        <v>60565</v>
      </c>
      <c r="E13" s="25">
        <v>81574</v>
      </c>
      <c r="F13" s="41">
        <v>12540</v>
      </c>
      <c r="G13" s="25">
        <v>114329</v>
      </c>
      <c r="H13" s="22">
        <v>0</v>
      </c>
      <c r="I13" s="25">
        <v>189015</v>
      </c>
      <c r="J13" s="25">
        <v>379521</v>
      </c>
      <c r="K13" s="41">
        <v>26241</v>
      </c>
      <c r="L13" s="23">
        <f t="shared" si="0"/>
        <v>7985519</v>
      </c>
      <c r="M13" s="5"/>
      <c r="N13" s="5"/>
      <c r="O13" s="5"/>
      <c r="P13" s="5"/>
      <c r="Q13" s="14"/>
    </row>
    <row r="14" spans="1:17" s="4" customFormat="1" ht="16.5" customHeight="1">
      <c r="A14" s="39" t="s">
        <v>15</v>
      </c>
      <c r="B14" s="40">
        <v>9942194</v>
      </c>
      <c r="C14" s="24">
        <v>2243033</v>
      </c>
      <c r="D14" s="25">
        <v>103626</v>
      </c>
      <c r="E14" s="25">
        <v>139573</v>
      </c>
      <c r="F14" s="41">
        <v>21456</v>
      </c>
      <c r="G14" s="25">
        <v>205672</v>
      </c>
      <c r="H14" s="22">
        <v>0</v>
      </c>
      <c r="I14" s="25">
        <v>433450</v>
      </c>
      <c r="J14" s="25">
        <v>698775</v>
      </c>
      <c r="K14" s="41">
        <v>47206</v>
      </c>
      <c r="L14" s="23">
        <f t="shared" si="0"/>
        <v>13834985</v>
      </c>
      <c r="M14" s="5"/>
      <c r="N14" s="5"/>
      <c r="O14" s="5"/>
      <c r="P14" s="5"/>
      <c r="Q14" s="14"/>
    </row>
    <row r="15" spans="1:17" s="4" customFormat="1" ht="16.5" customHeight="1">
      <c r="A15" s="39" t="s">
        <v>46</v>
      </c>
      <c r="B15" s="40">
        <v>4090947</v>
      </c>
      <c r="C15" s="24">
        <v>922948</v>
      </c>
      <c r="D15" s="25">
        <v>42640</v>
      </c>
      <c r="E15" s="25">
        <v>57430</v>
      </c>
      <c r="F15" s="41">
        <v>8829</v>
      </c>
      <c r="G15" s="25">
        <v>77074</v>
      </c>
      <c r="H15" s="22">
        <v>0</v>
      </c>
      <c r="I15" s="25">
        <v>54749</v>
      </c>
      <c r="J15" s="25">
        <v>165161</v>
      </c>
      <c r="K15" s="41">
        <v>17690</v>
      </c>
      <c r="L15" s="23">
        <f t="shared" si="0"/>
        <v>5437468</v>
      </c>
      <c r="M15" s="5"/>
      <c r="N15" s="5"/>
      <c r="O15" s="5"/>
      <c r="P15" s="5"/>
      <c r="Q15" s="14"/>
    </row>
    <row r="16" spans="1:17" s="4" customFormat="1" ht="16.5" customHeight="1">
      <c r="A16" s="39" t="s">
        <v>16</v>
      </c>
      <c r="B16" s="40">
        <v>3883481</v>
      </c>
      <c r="C16" s="24">
        <v>876142</v>
      </c>
      <c r="D16" s="25">
        <v>40477</v>
      </c>
      <c r="E16" s="25">
        <v>54518</v>
      </c>
      <c r="F16" s="41">
        <v>8381</v>
      </c>
      <c r="G16" s="25">
        <v>74769</v>
      </c>
      <c r="H16" s="22">
        <v>0</v>
      </c>
      <c r="I16" s="25">
        <v>50759</v>
      </c>
      <c r="J16" s="25">
        <v>1908</v>
      </c>
      <c r="K16" s="41">
        <v>17161</v>
      </c>
      <c r="L16" s="23">
        <f t="shared" si="0"/>
        <v>5007596</v>
      </c>
      <c r="M16" s="5"/>
      <c r="N16" s="5"/>
      <c r="O16" s="5"/>
      <c r="P16" s="5"/>
      <c r="Q16" s="14"/>
    </row>
    <row r="17" spans="1:17" s="4" customFormat="1" ht="16.5" customHeight="1">
      <c r="A17" s="39" t="s">
        <v>17</v>
      </c>
      <c r="B17" s="40">
        <v>18102038</v>
      </c>
      <c r="C17" s="24">
        <v>4083955</v>
      </c>
      <c r="D17" s="25">
        <v>188676</v>
      </c>
      <c r="E17" s="25">
        <v>254124</v>
      </c>
      <c r="F17" s="41">
        <v>39066</v>
      </c>
      <c r="G17" s="25">
        <v>362890</v>
      </c>
      <c r="H17" s="22">
        <v>0</v>
      </c>
      <c r="I17" s="25">
        <v>902845</v>
      </c>
      <c r="J17" s="25">
        <v>1184272</v>
      </c>
      <c r="K17" s="41">
        <v>83290</v>
      </c>
      <c r="L17" s="23">
        <f t="shared" si="0"/>
        <v>25201156</v>
      </c>
      <c r="M17" s="5"/>
      <c r="N17" s="5"/>
      <c r="O17" s="5"/>
      <c r="P17" s="5"/>
      <c r="Q17" s="14"/>
    </row>
    <row r="18" spans="1:17" s="4" customFormat="1" ht="16.5" customHeight="1">
      <c r="A18" s="39" t="s">
        <v>18</v>
      </c>
      <c r="B18" s="40">
        <v>38985049</v>
      </c>
      <c r="C18" s="24">
        <v>8795319</v>
      </c>
      <c r="D18" s="25">
        <v>406337</v>
      </c>
      <c r="E18" s="25">
        <v>547288</v>
      </c>
      <c r="F18" s="41">
        <v>84134</v>
      </c>
      <c r="G18" s="25">
        <v>772669</v>
      </c>
      <c r="H18" s="22">
        <v>0</v>
      </c>
      <c r="I18" s="25">
        <v>1826149</v>
      </c>
      <c r="J18" s="25">
        <v>10373614</v>
      </c>
      <c r="K18" s="41">
        <v>177342</v>
      </c>
      <c r="L18" s="23">
        <f t="shared" si="0"/>
        <v>61967901</v>
      </c>
      <c r="M18" s="5"/>
      <c r="N18" s="5"/>
      <c r="O18" s="5"/>
      <c r="P18" s="5"/>
      <c r="Q18" s="14"/>
    </row>
    <row r="19" spans="1:17" s="4" customFormat="1" ht="16.5" customHeight="1">
      <c r="A19" s="39" t="s">
        <v>19</v>
      </c>
      <c r="B19" s="40">
        <v>11722032</v>
      </c>
      <c r="C19" s="24">
        <v>2644578</v>
      </c>
      <c r="D19" s="25">
        <v>122177</v>
      </c>
      <c r="E19" s="25">
        <v>164559</v>
      </c>
      <c r="F19" s="41">
        <v>25298</v>
      </c>
      <c r="G19" s="25">
        <v>233579</v>
      </c>
      <c r="H19" s="22">
        <v>0</v>
      </c>
      <c r="I19" s="25">
        <v>516531</v>
      </c>
      <c r="J19" s="25">
        <v>1266980</v>
      </c>
      <c r="K19" s="41">
        <v>53611</v>
      </c>
      <c r="L19" s="23">
        <f t="shared" si="0"/>
        <v>16749345</v>
      </c>
      <c r="M19" s="5"/>
      <c r="N19" s="5"/>
      <c r="O19" s="5"/>
      <c r="P19" s="5"/>
      <c r="Q19" s="14"/>
    </row>
    <row r="20" spans="1:17" s="4" customFormat="1" ht="16.5" customHeight="1">
      <c r="A20" s="39" t="s">
        <v>47</v>
      </c>
      <c r="B20" s="40">
        <v>3735349</v>
      </c>
      <c r="C20" s="24">
        <v>842723</v>
      </c>
      <c r="D20" s="25">
        <v>38933</v>
      </c>
      <c r="E20" s="25">
        <v>52438</v>
      </c>
      <c r="F20" s="41">
        <v>8061</v>
      </c>
      <c r="G20" s="25">
        <v>69942</v>
      </c>
      <c r="H20" s="22">
        <v>0</v>
      </c>
      <c r="I20" s="25">
        <v>37900</v>
      </c>
      <c r="J20" s="25">
        <v>56760</v>
      </c>
      <c r="K20" s="41">
        <v>16053</v>
      </c>
      <c r="L20" s="23">
        <f t="shared" si="0"/>
        <v>4858159</v>
      </c>
      <c r="M20" s="5"/>
      <c r="N20" s="5"/>
      <c r="O20" s="5"/>
      <c r="P20" s="5"/>
      <c r="Q20" s="14"/>
    </row>
    <row r="21" spans="1:17" s="4" customFormat="1" ht="16.5" customHeight="1">
      <c r="A21" s="39" t="s">
        <v>20</v>
      </c>
      <c r="B21" s="40">
        <v>4515271</v>
      </c>
      <c r="C21" s="24">
        <v>1018679</v>
      </c>
      <c r="D21" s="25">
        <v>47062</v>
      </c>
      <c r="E21" s="25">
        <v>63387</v>
      </c>
      <c r="F21" s="41">
        <v>9745</v>
      </c>
      <c r="G21" s="25">
        <v>87601</v>
      </c>
      <c r="H21" s="22">
        <v>0</v>
      </c>
      <c r="I21" s="25">
        <v>118285</v>
      </c>
      <c r="J21" s="25">
        <v>215036</v>
      </c>
      <c r="K21" s="41">
        <v>20106</v>
      </c>
      <c r="L21" s="23">
        <f t="shared" si="0"/>
        <v>6095172</v>
      </c>
      <c r="M21" s="5"/>
      <c r="N21" s="5"/>
      <c r="O21" s="5"/>
      <c r="P21" s="5"/>
      <c r="Q21" s="14"/>
    </row>
    <row r="22" spans="1:17" s="5" customFormat="1" ht="16.5" customHeight="1">
      <c r="A22" s="39" t="s">
        <v>21</v>
      </c>
      <c r="B22" s="40">
        <v>4182884</v>
      </c>
      <c r="C22" s="24">
        <v>943690</v>
      </c>
      <c r="D22" s="25">
        <v>43598</v>
      </c>
      <c r="E22" s="25">
        <v>58721</v>
      </c>
      <c r="F22" s="41">
        <v>9027</v>
      </c>
      <c r="G22" s="25">
        <v>81215</v>
      </c>
      <c r="H22" s="22">
        <v>0</v>
      </c>
      <c r="I22" s="25">
        <v>88790</v>
      </c>
      <c r="J22" s="25">
        <v>143075</v>
      </c>
      <c r="K22" s="41">
        <v>18640</v>
      </c>
      <c r="L22" s="23">
        <f t="shared" si="0"/>
        <v>5569640</v>
      </c>
      <c r="Q22" s="14"/>
    </row>
    <row r="23" spans="1:17" s="5" customFormat="1" ht="16.5" customHeight="1">
      <c r="A23" s="39" t="s">
        <v>22</v>
      </c>
      <c r="B23" s="40">
        <v>21258967</v>
      </c>
      <c r="C23" s="24">
        <v>4796182</v>
      </c>
      <c r="D23" s="25">
        <v>221580</v>
      </c>
      <c r="E23" s="25">
        <v>298442</v>
      </c>
      <c r="F23" s="41">
        <v>45879</v>
      </c>
      <c r="G23" s="25">
        <v>427018</v>
      </c>
      <c r="H23" s="22">
        <v>0</v>
      </c>
      <c r="I23" s="25">
        <v>1039099</v>
      </c>
      <c r="J23" s="25">
        <v>2275919</v>
      </c>
      <c r="K23" s="41">
        <v>98009</v>
      </c>
      <c r="L23" s="23">
        <f t="shared" si="0"/>
        <v>30461095</v>
      </c>
      <c r="Q23" s="14"/>
    </row>
    <row r="24" spans="1:17" s="5" customFormat="1" ht="16.5" customHeight="1">
      <c r="A24" s="39" t="s">
        <v>23</v>
      </c>
      <c r="B24" s="40">
        <v>7195822</v>
      </c>
      <c r="C24" s="24">
        <v>1623431</v>
      </c>
      <c r="D24" s="25">
        <v>75001</v>
      </c>
      <c r="E24" s="25">
        <v>101018</v>
      </c>
      <c r="F24" s="41">
        <v>15529</v>
      </c>
      <c r="G24" s="25">
        <v>140521</v>
      </c>
      <c r="H24" s="22">
        <v>0</v>
      </c>
      <c r="I24" s="25">
        <v>278316</v>
      </c>
      <c r="J24" s="25">
        <v>292314</v>
      </c>
      <c r="K24" s="41">
        <v>32252</v>
      </c>
      <c r="L24" s="23">
        <f t="shared" si="0"/>
        <v>9754204</v>
      </c>
      <c r="Q24" s="14"/>
    </row>
    <row r="25" spans="1:17" s="5" customFormat="1" ht="16.5" customHeight="1">
      <c r="A25" s="39" t="s">
        <v>24</v>
      </c>
      <c r="B25" s="40">
        <v>4081513</v>
      </c>
      <c r="C25" s="24">
        <v>920820</v>
      </c>
      <c r="D25" s="25">
        <v>42541</v>
      </c>
      <c r="E25" s="25">
        <v>57298</v>
      </c>
      <c r="F25" s="41">
        <v>8808</v>
      </c>
      <c r="G25" s="25">
        <v>78566</v>
      </c>
      <c r="H25" s="22">
        <v>0</v>
      </c>
      <c r="I25" s="25">
        <v>80549</v>
      </c>
      <c r="J25" s="25">
        <v>5773</v>
      </c>
      <c r="K25" s="41">
        <v>18032</v>
      </c>
      <c r="L25" s="23">
        <f t="shared" si="0"/>
        <v>5293900</v>
      </c>
      <c r="Q25" s="14"/>
    </row>
    <row r="26" spans="1:17" s="5" customFormat="1" ht="16.5" customHeight="1">
      <c r="A26" s="39" t="s">
        <v>25</v>
      </c>
      <c r="B26" s="40">
        <v>3772130</v>
      </c>
      <c r="C26" s="24">
        <v>851021</v>
      </c>
      <c r="D26" s="25">
        <v>39317</v>
      </c>
      <c r="E26" s="25">
        <v>52955</v>
      </c>
      <c r="F26" s="41">
        <v>8141</v>
      </c>
      <c r="G26" s="25">
        <v>72484</v>
      </c>
      <c r="H26" s="22">
        <v>0</v>
      </c>
      <c r="I26" s="25">
        <v>46576</v>
      </c>
      <c r="J26" s="25">
        <v>0</v>
      </c>
      <c r="K26" s="41">
        <v>16637</v>
      </c>
      <c r="L26" s="23">
        <f t="shared" si="0"/>
        <v>4859261</v>
      </c>
      <c r="Q26" s="14"/>
    </row>
    <row r="27" spans="1:17" s="5" customFormat="1" ht="16.5" customHeight="1">
      <c r="A27" s="39" t="s">
        <v>26</v>
      </c>
      <c r="B27" s="40">
        <v>3948047</v>
      </c>
      <c r="C27" s="24">
        <v>890709</v>
      </c>
      <c r="D27" s="25">
        <v>41150</v>
      </c>
      <c r="E27" s="25">
        <v>55424</v>
      </c>
      <c r="F27" s="41">
        <v>8520</v>
      </c>
      <c r="G27" s="25">
        <v>75538</v>
      </c>
      <c r="H27" s="22">
        <v>0</v>
      </c>
      <c r="I27" s="25">
        <v>76245</v>
      </c>
      <c r="J27" s="25">
        <v>187965</v>
      </c>
      <c r="K27" s="41">
        <v>17337</v>
      </c>
      <c r="L27" s="23">
        <f t="shared" si="0"/>
        <v>5300935</v>
      </c>
      <c r="Q27" s="14"/>
    </row>
    <row r="28" spans="1:17" s="5" customFormat="1" ht="16.5" customHeight="1">
      <c r="A28" s="39" t="s">
        <v>27</v>
      </c>
      <c r="B28" s="40">
        <v>4279102</v>
      </c>
      <c r="C28" s="24">
        <v>965397</v>
      </c>
      <c r="D28" s="25">
        <v>44601</v>
      </c>
      <c r="E28" s="25">
        <v>60072</v>
      </c>
      <c r="F28" s="41">
        <v>9235</v>
      </c>
      <c r="G28" s="25">
        <v>83306</v>
      </c>
      <c r="H28" s="22">
        <v>0</v>
      </c>
      <c r="I28" s="25">
        <v>92732</v>
      </c>
      <c r="J28" s="25">
        <v>730967</v>
      </c>
      <c r="K28" s="41">
        <v>19120</v>
      </c>
      <c r="L28" s="23">
        <f t="shared" si="0"/>
        <v>6284532</v>
      </c>
      <c r="Q28" s="14"/>
    </row>
    <row r="29" spans="1:17" s="5" customFormat="1" ht="16.5" customHeight="1">
      <c r="A29" s="39" t="s">
        <v>28</v>
      </c>
      <c r="B29" s="40">
        <v>5502200</v>
      </c>
      <c r="C29" s="24">
        <v>1241338</v>
      </c>
      <c r="D29" s="25">
        <v>57349</v>
      </c>
      <c r="E29" s="25">
        <v>77242</v>
      </c>
      <c r="F29" s="41">
        <v>11874</v>
      </c>
      <c r="G29" s="25">
        <v>107653</v>
      </c>
      <c r="H29" s="22">
        <v>0</v>
      </c>
      <c r="I29" s="25">
        <v>193087</v>
      </c>
      <c r="J29" s="25">
        <v>887289</v>
      </c>
      <c r="K29" s="41">
        <v>24708</v>
      </c>
      <c r="L29" s="23">
        <f t="shared" si="0"/>
        <v>8102740</v>
      </c>
      <c r="Q29" s="14"/>
    </row>
    <row r="30" spans="1:17" s="5" customFormat="1" ht="16.5" customHeight="1">
      <c r="A30" s="39" t="s">
        <v>29</v>
      </c>
      <c r="B30" s="40">
        <v>12882719</v>
      </c>
      <c r="C30" s="24">
        <v>2906438</v>
      </c>
      <c r="D30" s="25">
        <v>134275</v>
      </c>
      <c r="E30" s="25">
        <v>180853</v>
      </c>
      <c r="F30" s="41">
        <v>27802</v>
      </c>
      <c r="G30" s="25">
        <v>257458</v>
      </c>
      <c r="H30" s="22">
        <v>0</v>
      </c>
      <c r="I30" s="25">
        <v>589920</v>
      </c>
      <c r="J30" s="25">
        <v>1067681</v>
      </c>
      <c r="K30" s="41">
        <v>59091</v>
      </c>
      <c r="L30" s="23">
        <f t="shared" si="0"/>
        <v>18106237</v>
      </c>
      <c r="Q30" s="14"/>
    </row>
    <row r="31" spans="1:17" s="5" customFormat="1" ht="16.5" customHeight="1">
      <c r="A31" s="39" t="s">
        <v>30</v>
      </c>
      <c r="B31" s="40">
        <v>4095779</v>
      </c>
      <c r="C31" s="24">
        <v>924038</v>
      </c>
      <c r="D31" s="25">
        <v>42690</v>
      </c>
      <c r="E31" s="25">
        <v>57498</v>
      </c>
      <c r="F31" s="41">
        <v>8839</v>
      </c>
      <c r="G31" s="25">
        <v>79265</v>
      </c>
      <c r="H31" s="22">
        <v>0</v>
      </c>
      <c r="I31" s="25">
        <v>79970</v>
      </c>
      <c r="J31" s="25">
        <v>0</v>
      </c>
      <c r="K31" s="41">
        <v>18193</v>
      </c>
      <c r="L31" s="23">
        <f t="shared" si="0"/>
        <v>5306272</v>
      </c>
      <c r="Q31" s="14"/>
    </row>
    <row r="32" spans="1:17" s="5" customFormat="1" ht="16.5" customHeight="1">
      <c r="A32" s="39" t="s">
        <v>31</v>
      </c>
      <c r="B32" s="40">
        <v>4858295</v>
      </c>
      <c r="C32" s="24">
        <v>1096068</v>
      </c>
      <c r="D32" s="25">
        <v>50638</v>
      </c>
      <c r="E32" s="25">
        <v>68203</v>
      </c>
      <c r="F32" s="41">
        <v>10485</v>
      </c>
      <c r="G32" s="25">
        <v>94972</v>
      </c>
      <c r="H32" s="22">
        <v>0</v>
      </c>
      <c r="I32" s="25">
        <v>135689</v>
      </c>
      <c r="J32" s="25">
        <v>291843</v>
      </c>
      <c r="K32" s="41">
        <v>21798</v>
      </c>
      <c r="L32" s="23">
        <f t="shared" si="0"/>
        <v>6627991</v>
      </c>
      <c r="Q32" s="14"/>
    </row>
    <row r="33" spans="1:17" s="5" customFormat="1" ht="16.5" customHeight="1">
      <c r="A33" s="39" t="s">
        <v>32</v>
      </c>
      <c r="B33" s="40">
        <v>7003386</v>
      </c>
      <c r="C33" s="24">
        <v>1580016</v>
      </c>
      <c r="D33" s="25">
        <v>72996</v>
      </c>
      <c r="E33" s="25">
        <v>98316</v>
      </c>
      <c r="F33" s="41">
        <v>15114</v>
      </c>
      <c r="G33" s="25">
        <v>137655</v>
      </c>
      <c r="H33" s="22">
        <v>0</v>
      </c>
      <c r="I33" s="25">
        <v>265313</v>
      </c>
      <c r="J33" s="25">
        <v>0</v>
      </c>
      <c r="K33" s="41">
        <v>31594</v>
      </c>
      <c r="L33" s="23">
        <f t="shared" si="0"/>
        <v>9204390</v>
      </c>
      <c r="Q33" s="14"/>
    </row>
    <row r="34" spans="1:17" s="5" customFormat="1" ht="16.5" customHeight="1">
      <c r="A34" s="39" t="s">
        <v>33</v>
      </c>
      <c r="B34" s="40">
        <v>3705758</v>
      </c>
      <c r="C34" s="24">
        <v>836047</v>
      </c>
      <c r="D34" s="25">
        <v>38625</v>
      </c>
      <c r="E34" s="25">
        <v>52023</v>
      </c>
      <c r="F34" s="41">
        <v>7998</v>
      </c>
      <c r="G34" s="25">
        <v>70848</v>
      </c>
      <c r="H34" s="22">
        <v>0</v>
      </c>
      <c r="I34" s="25">
        <v>36752</v>
      </c>
      <c r="J34" s="25">
        <v>0</v>
      </c>
      <c r="K34" s="41">
        <v>16261</v>
      </c>
      <c r="L34" s="23">
        <f t="shared" si="0"/>
        <v>4764312</v>
      </c>
      <c r="Q34" s="14"/>
    </row>
    <row r="35" spans="1:17" s="5" customFormat="1" ht="16.5" customHeight="1">
      <c r="A35" s="39" t="s">
        <v>34</v>
      </c>
      <c r="B35" s="40">
        <v>3934828</v>
      </c>
      <c r="C35" s="24">
        <v>887727</v>
      </c>
      <c r="D35" s="25">
        <v>41012</v>
      </c>
      <c r="E35" s="25">
        <v>55239</v>
      </c>
      <c r="F35" s="41">
        <v>8492</v>
      </c>
      <c r="G35" s="25">
        <v>75658</v>
      </c>
      <c r="H35" s="22">
        <v>0</v>
      </c>
      <c r="I35" s="25">
        <v>71666</v>
      </c>
      <c r="J35" s="25">
        <v>0</v>
      </c>
      <c r="K35" s="41">
        <v>17365</v>
      </c>
      <c r="L35" s="23">
        <f t="shared" si="0"/>
        <v>5091987</v>
      </c>
      <c r="Q35" s="14"/>
    </row>
    <row r="36" spans="1:17" s="5" customFormat="1" ht="16.5" customHeight="1">
      <c r="A36" s="39" t="s">
        <v>35</v>
      </c>
      <c r="B36" s="40">
        <v>4040390</v>
      </c>
      <c r="C36" s="24">
        <v>911542</v>
      </c>
      <c r="D36" s="25">
        <v>42113</v>
      </c>
      <c r="E36" s="25">
        <v>56721</v>
      </c>
      <c r="F36" s="41">
        <v>8720</v>
      </c>
      <c r="G36" s="25">
        <v>76825</v>
      </c>
      <c r="H36" s="22">
        <v>0</v>
      </c>
      <c r="I36" s="25">
        <v>38325</v>
      </c>
      <c r="J36" s="25">
        <v>364107</v>
      </c>
      <c r="K36" s="41">
        <v>17633</v>
      </c>
      <c r="L36" s="23">
        <f t="shared" si="0"/>
        <v>5556376</v>
      </c>
      <c r="Q36" s="14"/>
    </row>
    <row r="37" spans="1:17" s="5" customFormat="1" ht="16.5" customHeight="1">
      <c r="A37" s="39" t="s">
        <v>36</v>
      </c>
      <c r="B37" s="40">
        <v>6599359</v>
      </c>
      <c r="C37" s="24">
        <v>1488865</v>
      </c>
      <c r="D37" s="25">
        <v>68784</v>
      </c>
      <c r="E37" s="25">
        <v>92644</v>
      </c>
      <c r="F37" s="41">
        <v>14242</v>
      </c>
      <c r="G37" s="25">
        <v>130208</v>
      </c>
      <c r="H37" s="22">
        <v>0</v>
      </c>
      <c r="I37" s="25">
        <v>252825</v>
      </c>
      <c r="J37" s="25">
        <v>972816</v>
      </c>
      <c r="K37" s="41">
        <v>29885</v>
      </c>
      <c r="L37" s="23">
        <f t="shared" si="0"/>
        <v>9649628</v>
      </c>
      <c r="Q37" s="14"/>
    </row>
    <row r="38" spans="1:17" s="4" customFormat="1" ht="16.5" customHeight="1">
      <c r="A38" s="39" t="s">
        <v>37</v>
      </c>
      <c r="B38" s="40">
        <v>5109545</v>
      </c>
      <c r="C38" s="24">
        <v>1152751</v>
      </c>
      <c r="D38" s="25">
        <v>53256</v>
      </c>
      <c r="E38" s="25">
        <v>71730</v>
      </c>
      <c r="F38" s="41">
        <v>11027</v>
      </c>
      <c r="G38" s="25">
        <v>100303</v>
      </c>
      <c r="H38" s="22">
        <v>0</v>
      </c>
      <c r="I38" s="25">
        <v>163032</v>
      </c>
      <c r="J38" s="25">
        <v>806316</v>
      </c>
      <c r="K38" s="41">
        <v>23021</v>
      </c>
      <c r="L38" s="23">
        <f t="shared" si="0"/>
        <v>7490981</v>
      </c>
      <c r="M38" s="5"/>
      <c r="N38" s="5"/>
      <c r="O38" s="5"/>
      <c r="P38" s="5"/>
      <c r="Q38" s="14"/>
    </row>
    <row r="39" spans="1:17" s="4" customFormat="1" ht="16.5" customHeight="1">
      <c r="A39" s="39" t="s">
        <v>38</v>
      </c>
      <c r="B39" s="40">
        <v>4417131</v>
      </c>
      <c r="C39" s="24">
        <v>996538</v>
      </c>
      <c r="D39" s="25">
        <v>46039</v>
      </c>
      <c r="E39" s="25">
        <v>62009</v>
      </c>
      <c r="F39" s="41">
        <v>9533</v>
      </c>
      <c r="G39" s="25">
        <v>84359</v>
      </c>
      <c r="H39" s="22">
        <v>0</v>
      </c>
      <c r="I39" s="25">
        <v>93644</v>
      </c>
      <c r="J39" s="25">
        <v>223650</v>
      </c>
      <c r="K39" s="41">
        <v>19362</v>
      </c>
      <c r="L39" s="23">
        <f t="shared" si="0"/>
        <v>5952265</v>
      </c>
      <c r="M39" s="5"/>
      <c r="N39" s="5"/>
      <c r="O39" s="5"/>
      <c r="P39" s="5"/>
      <c r="Q39" s="14"/>
    </row>
    <row r="40" spans="1:17" s="4" customFormat="1" ht="16.5" customHeight="1">
      <c r="A40" s="39" t="s">
        <v>39</v>
      </c>
      <c r="B40" s="40">
        <v>4284249</v>
      </c>
      <c r="C40" s="24">
        <v>966559</v>
      </c>
      <c r="D40" s="25">
        <v>44654</v>
      </c>
      <c r="E40" s="25">
        <v>60144</v>
      </c>
      <c r="F40" s="41">
        <v>9246</v>
      </c>
      <c r="G40" s="25">
        <v>82387</v>
      </c>
      <c r="H40" s="22">
        <v>0</v>
      </c>
      <c r="I40" s="25">
        <v>61519</v>
      </c>
      <c r="J40" s="25">
        <v>395329</v>
      </c>
      <c r="K40" s="41">
        <v>18909</v>
      </c>
      <c r="L40" s="23">
        <f t="shared" si="0"/>
        <v>5922996</v>
      </c>
      <c r="M40" s="5"/>
      <c r="N40" s="5"/>
      <c r="O40" s="5"/>
      <c r="P40" s="5"/>
      <c r="Q40" s="14"/>
    </row>
    <row r="41" spans="1:17" s="4" customFormat="1" ht="16.5" customHeight="1">
      <c r="A41" s="39" t="s">
        <v>40</v>
      </c>
      <c r="B41" s="40">
        <v>8980108</v>
      </c>
      <c r="C41" s="24">
        <v>2025979</v>
      </c>
      <c r="D41" s="25">
        <v>93599</v>
      </c>
      <c r="E41" s="25">
        <v>126066</v>
      </c>
      <c r="F41" s="41">
        <v>19380</v>
      </c>
      <c r="G41" s="25">
        <v>172616</v>
      </c>
      <c r="H41" s="22">
        <v>0</v>
      </c>
      <c r="I41" s="25">
        <v>354826</v>
      </c>
      <c r="J41" s="25">
        <v>1126888</v>
      </c>
      <c r="K41" s="41">
        <v>39619</v>
      </c>
      <c r="L41" s="23">
        <f t="shared" si="0"/>
        <v>12939081</v>
      </c>
      <c r="M41" s="5"/>
      <c r="N41" s="5"/>
      <c r="O41" s="5"/>
      <c r="P41" s="5"/>
      <c r="Q41" s="14"/>
    </row>
    <row r="42" spans="1:17" s="4" customFormat="1" ht="16.5" customHeight="1">
      <c r="A42" s="39" t="s">
        <v>48</v>
      </c>
      <c r="B42" s="40">
        <v>5090303</v>
      </c>
      <c r="C42" s="24">
        <v>1148410</v>
      </c>
      <c r="D42" s="25">
        <v>53056</v>
      </c>
      <c r="E42" s="25">
        <v>71460</v>
      </c>
      <c r="F42" s="41">
        <v>10986</v>
      </c>
      <c r="G42" s="25">
        <v>98449</v>
      </c>
      <c r="H42" s="22">
        <v>0</v>
      </c>
      <c r="I42" s="25">
        <v>134159</v>
      </c>
      <c r="J42" s="25">
        <v>0</v>
      </c>
      <c r="K42" s="41">
        <v>22596</v>
      </c>
      <c r="L42" s="23">
        <f t="shared" si="0"/>
        <v>6629419</v>
      </c>
      <c r="M42" s="5"/>
      <c r="N42" s="5"/>
      <c r="O42" s="5"/>
      <c r="P42" s="5"/>
      <c r="Q42" s="14"/>
    </row>
    <row r="43" spans="1:17" s="4" customFormat="1" ht="16.5" customHeight="1">
      <c r="A43" s="39" t="s">
        <v>41</v>
      </c>
      <c r="B43" s="40">
        <v>12354558</v>
      </c>
      <c r="C43" s="24">
        <v>2787281</v>
      </c>
      <c r="D43" s="25">
        <v>128770</v>
      </c>
      <c r="E43" s="25">
        <v>173438</v>
      </c>
      <c r="F43" s="41">
        <v>26663</v>
      </c>
      <c r="G43" s="25">
        <v>241273</v>
      </c>
      <c r="H43" s="22">
        <v>0</v>
      </c>
      <c r="I43" s="25">
        <v>510389</v>
      </c>
      <c r="J43" s="25">
        <v>1377389</v>
      </c>
      <c r="K43" s="41">
        <v>55377</v>
      </c>
      <c r="L43" s="23">
        <f t="shared" si="0"/>
        <v>17655138</v>
      </c>
      <c r="M43" s="5"/>
      <c r="N43" s="5"/>
      <c r="O43" s="5"/>
      <c r="P43" s="5"/>
      <c r="Q43" s="14"/>
    </row>
    <row r="44" spans="1:17" s="4" customFormat="1" ht="16.5" customHeight="1">
      <c r="A44" s="39" t="s">
        <v>42</v>
      </c>
      <c r="B44" s="40">
        <v>7292209</v>
      </c>
      <c r="C44" s="24">
        <v>1645177</v>
      </c>
      <c r="D44" s="25">
        <v>76006</v>
      </c>
      <c r="E44" s="25">
        <v>102371</v>
      </c>
      <c r="F44" s="41">
        <v>15737</v>
      </c>
      <c r="G44" s="25">
        <v>143624</v>
      </c>
      <c r="H44" s="22">
        <v>0</v>
      </c>
      <c r="I44" s="25">
        <v>270601</v>
      </c>
      <c r="J44" s="25">
        <v>0</v>
      </c>
      <c r="K44" s="41">
        <v>32964</v>
      </c>
      <c r="L44" s="23">
        <f t="shared" si="0"/>
        <v>9578689</v>
      </c>
      <c r="M44" s="5"/>
      <c r="N44" s="5"/>
      <c r="O44" s="5"/>
      <c r="P44" s="5"/>
      <c r="Q44" s="14"/>
    </row>
    <row r="45" spans="1:17" s="4" customFormat="1" ht="16.5" customHeight="1">
      <c r="A45" s="39" t="s">
        <v>43</v>
      </c>
      <c r="B45" s="40">
        <v>4905326</v>
      </c>
      <c r="C45" s="24">
        <v>1106678</v>
      </c>
      <c r="D45" s="25">
        <v>51128</v>
      </c>
      <c r="E45" s="25">
        <v>68863</v>
      </c>
      <c r="F45" s="41">
        <v>10586</v>
      </c>
      <c r="G45" s="25">
        <v>96097</v>
      </c>
      <c r="H45" s="22">
        <v>0</v>
      </c>
      <c r="I45" s="25">
        <v>174154</v>
      </c>
      <c r="J45" s="25">
        <v>1240329</v>
      </c>
      <c r="K45" s="41">
        <v>22056</v>
      </c>
      <c r="L45" s="23">
        <f t="shared" si="0"/>
        <v>7675217</v>
      </c>
      <c r="M45" s="5"/>
      <c r="N45" s="5"/>
      <c r="O45" s="5"/>
      <c r="P45" s="5"/>
      <c r="Q45" s="14"/>
    </row>
    <row r="46" spans="1:17" s="4" customFormat="1" ht="16.5" customHeight="1">
      <c r="A46" s="39" t="s">
        <v>44</v>
      </c>
      <c r="B46" s="40">
        <v>3701295</v>
      </c>
      <c r="C46" s="24">
        <v>835040</v>
      </c>
      <c r="D46" s="25">
        <v>38578</v>
      </c>
      <c r="E46" s="25">
        <v>51960</v>
      </c>
      <c r="F46" s="41">
        <v>7988</v>
      </c>
      <c r="G46" s="25">
        <v>71118</v>
      </c>
      <c r="H46" s="22">
        <v>0</v>
      </c>
      <c r="I46" s="25">
        <v>48081</v>
      </c>
      <c r="J46" s="25">
        <v>0</v>
      </c>
      <c r="K46" s="41">
        <v>16323</v>
      </c>
      <c r="L46" s="23">
        <f t="shared" si="0"/>
        <v>4770383</v>
      </c>
      <c r="M46" s="5"/>
      <c r="N46" s="5"/>
      <c r="O46" s="5"/>
      <c r="P46" s="5"/>
      <c r="Q46" s="14"/>
    </row>
    <row r="47" spans="1:12" ht="13.5" thickBot="1">
      <c r="A47" s="8" t="s">
        <v>45</v>
      </c>
      <c r="B47" s="9">
        <f aca="true" t="shared" si="1" ref="B47:L47">SUM(B11:B46)</f>
        <v>268149886</v>
      </c>
      <c r="C47" s="9">
        <f t="shared" si="1"/>
        <v>60496619</v>
      </c>
      <c r="D47" s="9">
        <f t="shared" si="1"/>
        <v>2794898</v>
      </c>
      <c r="E47" s="9">
        <f t="shared" si="1"/>
        <v>3764397</v>
      </c>
      <c r="F47" s="9">
        <f t="shared" si="1"/>
        <v>578698</v>
      </c>
      <c r="G47" s="9">
        <f t="shared" si="1"/>
        <v>5265245</v>
      </c>
      <c r="H47" s="9">
        <f t="shared" si="1"/>
        <v>0</v>
      </c>
      <c r="I47" s="9">
        <f t="shared" si="1"/>
        <v>9512597</v>
      </c>
      <c r="J47" s="9">
        <f t="shared" si="1"/>
        <v>27118866</v>
      </c>
      <c r="K47" s="9">
        <f t="shared" si="1"/>
        <v>1208472</v>
      </c>
      <c r="L47" s="9">
        <f t="shared" si="1"/>
        <v>378889678</v>
      </c>
    </row>
    <row r="48" spans="1:16" s="4" customFormat="1" ht="5.25" customHeight="1" thickTop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5"/>
      <c r="N48" s="5"/>
      <c r="O48" s="5"/>
      <c r="P48" s="5"/>
    </row>
    <row r="49" spans="1:16" s="13" customFormat="1" ht="12">
      <c r="A49" s="26" t="s">
        <v>50</v>
      </c>
      <c r="B49" s="29" t="s">
        <v>51</v>
      </c>
      <c r="C49" s="30"/>
      <c r="D49" s="30">
        <v>-4392234.73</v>
      </c>
      <c r="E49" s="11"/>
      <c r="F49" s="11"/>
      <c r="G49" s="11"/>
      <c r="H49" s="11"/>
      <c r="I49" s="10"/>
      <c r="J49" s="11"/>
      <c r="K49" s="11"/>
      <c r="L49" s="12"/>
      <c r="M49" s="16"/>
      <c r="N49" s="16"/>
      <c r="O49" s="16"/>
      <c r="P49" s="16"/>
    </row>
    <row r="50" spans="2:16" ht="12.75">
      <c r="B50" s="35" t="s">
        <v>53</v>
      </c>
      <c r="C50" s="12"/>
      <c r="D50" s="11"/>
      <c r="E50"/>
      <c r="F50"/>
      <c r="G50"/>
      <c r="H50"/>
      <c r="J50"/>
      <c r="K50"/>
      <c r="O50"/>
      <c r="P50"/>
    </row>
    <row r="51" spans="2:16" ht="12.75">
      <c r="B51" s="31"/>
      <c r="C51" s="33" t="s">
        <v>54</v>
      </c>
      <c r="D51" s="11">
        <v>57767671</v>
      </c>
      <c r="E51"/>
      <c r="F51"/>
      <c r="G51"/>
      <c r="H51" s="4"/>
      <c r="I51" s="4"/>
      <c r="J51" s="4"/>
      <c r="K51" s="4"/>
      <c r="O51"/>
      <c r="P51"/>
    </row>
    <row r="52" spans="2:16" ht="12.75">
      <c r="B52" s="31"/>
      <c r="C52" s="33" t="s">
        <v>55</v>
      </c>
      <c r="D52" s="11">
        <v>-1369924</v>
      </c>
      <c r="E52"/>
      <c r="F52"/>
      <c r="G52"/>
      <c r="H52"/>
      <c r="J52"/>
      <c r="K52"/>
      <c r="O52"/>
      <c r="P52"/>
    </row>
    <row r="53" spans="2:16" ht="12.75">
      <c r="B53" s="31"/>
      <c r="C53" s="33" t="s">
        <v>56</v>
      </c>
      <c r="D53" s="32">
        <v>-2418110</v>
      </c>
      <c r="E53"/>
      <c r="F53"/>
      <c r="G53"/>
      <c r="H53"/>
      <c r="J53"/>
      <c r="K53"/>
      <c r="O53"/>
      <c r="P53"/>
    </row>
    <row r="54" spans="2:4" ht="12.75">
      <c r="B54" s="31"/>
      <c r="C54" s="34" t="s">
        <v>57</v>
      </c>
      <c r="D54" s="30">
        <f>SUM(D51:D53)</f>
        <v>53979637</v>
      </c>
    </row>
  </sheetData>
  <sheetProtection/>
  <printOptions horizontalCentered="1"/>
  <pageMargins left="0.15748031496062992" right="0.15748031496062992" top="0.75" bottom="0.31496062992125984" header="0.15748031496062992" footer="0.1968503937007874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2023-05-16T22:53:55Z</cp:lastPrinted>
  <dcterms:created xsi:type="dcterms:W3CDTF">2019-03-08T16:09:37Z</dcterms:created>
  <dcterms:modified xsi:type="dcterms:W3CDTF">2023-06-06T17:56:24Z</dcterms:modified>
  <cp:category/>
  <cp:version/>
  <cp:contentType/>
  <cp:contentStatus/>
</cp:coreProperties>
</file>