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<sst xmlns="http://schemas.openxmlformats.org/spreadsheetml/2006/main" count="57" uniqueCount="57">
  <si>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</si>
  <si>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</si>
  <si>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</si>
  <si>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</si>
  <si>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</si>
  <si>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</si>
  <si>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</si>
  <si>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</si>
  <si>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</si>
  <si>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</si>
  <si>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</si>
  <si>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</si>
  <si>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</si>
  <si>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</si>
  <si>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</si>
  <si>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</si>
  <si>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</si>
  <si>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</si>
  <si>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</si>
  <si>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</si>
  <si>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</si>
  <si>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</si>
  <si>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</si>
  <si>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</si>
  <si>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</si>
  <si>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</si>
  <si>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</si>
  <si>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</si>
  <si>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</si>
  <si>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</si>
  <si>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</si>
  <si>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</si>
  <si>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</si>
  <si>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</si>
  <si>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</si>
  <si>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</si>
  <si>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</si>
  <si>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</si>
  <si>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</si>
  <si>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</si>
  <si>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</si>
  <si>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</si>
  <si>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</si>
  <si>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</si>
  <si>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</si>
  <si>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</si>
  <si>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</si>
  <si>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</si>
  <si>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</si>
  <si>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</si>
  <si>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Impuesto sobre Tenencia o Uso de Vehiculos</t>
  </si>
  <si>
    <t>Cuenta por Liquidar Certificada de Participaciones de Gasolina y Diésel
(1)</t>
  </si>
  <si>
    <t>ISR Enajenación Inmuebles
(1)</t>
  </si>
  <si>
    <t>Fondo ISR
(1)</t>
  </si>
  <si>
    <t>Fondo de Compensación   (Gasolinas)            (1)</t>
  </si>
  <si>
    <t>EN EL MES DE NOVIEMBRE DEL EJERCICIO FISCAL 2022</t>
  </si>
  <si>
    <t>(1) Participaciones del mes de octubre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</si>
</sst>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164" fontId="4" fillId="33" borderId="13" xfId="47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1</xdr:row>
      <xdr:rowOff>0</xdr:rowOff>
    </xdr:from>
    <xdr:to>
      <xdr:col>1</xdr:col>
      <xdr:colOff>581025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1925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114300</xdr:rowOff>
    </xdr:from>
    <xdr:to>
      <xdr:col>13</xdr:col>
      <xdr:colOff>1028700</xdr:colOff>
      <xdr:row>6</xdr:row>
      <xdr:rowOff>180975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114300"/>
          <a:ext cx="96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7" customWidth="1"/>
    <col min="5" max="5" width="15.421875" style="0" customWidth="1"/>
    <col min="6" max="10" width="15.421875" style="7" customWidth="1"/>
    <col min="11" max="11" width="17.28125" style="0" bestFit="1" customWidth="1"/>
    <col min="12" max="14" width="15.421875" style="7" customWidth="1"/>
    <col min="15" max="15" width="15.421875" style="0" customWidth="1"/>
    <col min="16" max="16" width="17.00390625" style="0" customWidth="1"/>
  </cols>
  <sheetData>
    <row r="1" ht="12.75">
      <c r="A1" s="26"/>
    </row>
    <row r="2" spans="1:15" ht="18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</row>
    <row r="6" spans="1:15" ht="18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8">
      <c r="A7" s="28" t="s">
        <v>55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</row>
    <row r="9" spans="1:15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4"/>
    </row>
    <row r="10" spans="1:15" s="6" customFormat="1" ht="30" customHeight="1">
      <c r="A10" s="33" t="s">
        <v>3</v>
      </c>
      <c r="B10" s="31" t="s">
        <v>4</v>
      </c>
      <c r="C10" s="29" t="s">
        <v>5</v>
      </c>
      <c r="D10" s="29" t="s">
        <v>6</v>
      </c>
      <c r="E10" s="31" t="s">
        <v>50</v>
      </c>
      <c r="F10" s="29" t="s">
        <v>7</v>
      </c>
      <c r="G10" s="29" t="s">
        <v>8</v>
      </c>
      <c r="H10" s="29" t="s">
        <v>9</v>
      </c>
      <c r="I10" s="29" t="s">
        <v>10</v>
      </c>
      <c r="J10" s="29" t="s">
        <v>49</v>
      </c>
      <c r="K10" s="31" t="s">
        <v>51</v>
      </c>
      <c r="L10" s="29" t="s">
        <v>54</v>
      </c>
      <c r="M10" s="29" t="s">
        <v>53</v>
      </c>
      <c r="N10" s="29" t="s">
        <v>52</v>
      </c>
      <c r="O10" s="29" t="s">
        <v>11</v>
      </c>
    </row>
    <row r="11" spans="1:15" s="6" customFormat="1" ht="54" customHeight="1">
      <c r="A11" s="34"/>
      <c r="B11" s="32"/>
      <c r="C11" s="30"/>
      <c r="D11" s="30"/>
      <c r="E11" s="32"/>
      <c r="F11" s="30"/>
      <c r="G11" s="30"/>
      <c r="H11" s="30"/>
      <c r="I11" s="30"/>
      <c r="J11" s="30"/>
      <c r="K11" s="32"/>
      <c r="L11" s="30"/>
      <c r="M11" s="30"/>
      <c r="N11" s="30"/>
      <c r="O11" s="30"/>
    </row>
    <row r="12" spans="1:17" ht="16.5" customHeight="1">
      <c r="A12" s="15" t="s">
        <v>12</v>
      </c>
      <c r="B12" s="18">
        <v>2623129</v>
      </c>
      <c r="C12" s="19">
        <v>782182</v>
      </c>
      <c r="D12" s="20">
        <v>53274</v>
      </c>
      <c r="E12" s="20">
        <v>0</v>
      </c>
      <c r="F12" s="20">
        <v>50903</v>
      </c>
      <c r="G12" s="21">
        <v>7561</v>
      </c>
      <c r="H12" s="20">
        <v>80831</v>
      </c>
      <c r="I12" s="20">
        <v>0</v>
      </c>
      <c r="J12" s="19">
        <v>0</v>
      </c>
      <c r="K12" s="20">
        <v>50757</v>
      </c>
      <c r="L12" s="20">
        <v>61936</v>
      </c>
      <c r="M12" s="21">
        <v>0</v>
      </c>
      <c r="N12" s="21">
        <v>24917</v>
      </c>
      <c r="O12" s="16">
        <f aca="true" t="shared" si="0" ref="O12:O47">SUM(B12:N12)</f>
        <v>3735490</v>
      </c>
      <c r="P12" s="7"/>
      <c r="Q12" s="14"/>
    </row>
    <row r="13" spans="1:17" ht="16.5" customHeight="1">
      <c r="A13" s="15" t="s">
        <v>13</v>
      </c>
      <c r="B13" s="22">
        <v>3466504</v>
      </c>
      <c r="C13" s="23">
        <v>1033665</v>
      </c>
      <c r="D13" s="24">
        <v>70402</v>
      </c>
      <c r="E13" s="20">
        <v>0</v>
      </c>
      <c r="F13" s="24">
        <v>67269</v>
      </c>
      <c r="G13" s="25">
        <v>9991</v>
      </c>
      <c r="H13" s="24">
        <v>101587</v>
      </c>
      <c r="I13" s="20">
        <v>0</v>
      </c>
      <c r="J13" s="20">
        <v>0</v>
      </c>
      <c r="K13" s="24">
        <v>72775</v>
      </c>
      <c r="L13" s="24">
        <v>88803</v>
      </c>
      <c r="M13" s="21">
        <v>369554</v>
      </c>
      <c r="N13" s="21">
        <v>29660</v>
      </c>
      <c r="O13" s="16">
        <f t="shared" si="0"/>
        <v>5310210</v>
      </c>
      <c r="P13" s="7"/>
      <c r="Q13" s="14"/>
    </row>
    <row r="14" spans="1:17" ht="16.5" customHeight="1">
      <c r="A14" s="15" t="s">
        <v>14</v>
      </c>
      <c r="B14" s="22">
        <v>3675261</v>
      </c>
      <c r="C14" s="23">
        <v>1095914</v>
      </c>
      <c r="D14" s="24">
        <v>74642</v>
      </c>
      <c r="E14" s="20">
        <v>0</v>
      </c>
      <c r="F14" s="24">
        <v>71320</v>
      </c>
      <c r="G14" s="25">
        <v>10593</v>
      </c>
      <c r="H14" s="24">
        <v>109452</v>
      </c>
      <c r="I14" s="20">
        <v>0</v>
      </c>
      <c r="J14" s="20">
        <v>0</v>
      </c>
      <c r="K14" s="24">
        <v>112987</v>
      </c>
      <c r="L14" s="24">
        <v>137872</v>
      </c>
      <c r="M14" s="21">
        <v>195261</v>
      </c>
      <c r="N14" s="21">
        <v>34139</v>
      </c>
      <c r="O14" s="16">
        <f t="shared" si="0"/>
        <v>5517441</v>
      </c>
      <c r="P14" s="7"/>
      <c r="Q14" s="14"/>
    </row>
    <row r="15" spans="1:17" ht="16.5" customHeight="1">
      <c r="A15" s="15" t="s">
        <v>15</v>
      </c>
      <c r="B15" s="22">
        <v>6560186</v>
      </c>
      <c r="C15" s="23">
        <v>1956160</v>
      </c>
      <c r="D15" s="24">
        <v>133232</v>
      </c>
      <c r="E15" s="20">
        <v>0</v>
      </c>
      <c r="F15" s="24">
        <v>127304</v>
      </c>
      <c r="G15" s="25">
        <v>18908</v>
      </c>
      <c r="H15" s="24">
        <v>186151</v>
      </c>
      <c r="I15" s="20">
        <v>0</v>
      </c>
      <c r="J15" s="20">
        <v>0</v>
      </c>
      <c r="K15" s="24">
        <v>259102</v>
      </c>
      <c r="L15" s="24">
        <v>316169</v>
      </c>
      <c r="M15" s="21">
        <v>859854</v>
      </c>
      <c r="N15" s="21">
        <v>56896</v>
      </c>
      <c r="O15" s="16">
        <f t="shared" si="0"/>
        <v>10473962</v>
      </c>
      <c r="P15" s="7"/>
      <c r="Q15" s="14"/>
    </row>
    <row r="16" spans="1:17" ht="16.5" customHeight="1">
      <c r="A16" s="15" t="s">
        <v>46</v>
      </c>
      <c r="B16" s="22">
        <v>2574241</v>
      </c>
      <c r="C16" s="23">
        <v>767604</v>
      </c>
      <c r="D16" s="24">
        <v>52281</v>
      </c>
      <c r="E16" s="20">
        <v>0</v>
      </c>
      <c r="F16" s="24">
        <v>49955</v>
      </c>
      <c r="G16" s="25">
        <v>7420</v>
      </c>
      <c r="H16" s="24">
        <v>37228</v>
      </c>
      <c r="I16" s="20">
        <v>0</v>
      </c>
      <c r="J16" s="20">
        <v>0</v>
      </c>
      <c r="K16" s="24">
        <v>32727</v>
      </c>
      <c r="L16" s="24">
        <v>39935</v>
      </c>
      <c r="M16" s="21">
        <v>196096</v>
      </c>
      <c r="N16" s="21">
        <v>11329</v>
      </c>
      <c r="O16" s="16">
        <f t="shared" si="0"/>
        <v>3768816</v>
      </c>
      <c r="P16" s="7"/>
      <c r="Q16" s="14"/>
    </row>
    <row r="17" spans="1:17" ht="16.5" customHeight="1">
      <c r="A17" s="15" t="s">
        <v>16</v>
      </c>
      <c r="B17" s="22">
        <v>2447113</v>
      </c>
      <c r="C17" s="23">
        <v>729696</v>
      </c>
      <c r="D17" s="24">
        <v>49699</v>
      </c>
      <c r="E17" s="20">
        <v>0</v>
      </c>
      <c r="F17" s="24">
        <v>47488</v>
      </c>
      <c r="G17" s="25">
        <v>7053</v>
      </c>
      <c r="H17" s="24">
        <v>77430</v>
      </c>
      <c r="I17" s="20">
        <v>0</v>
      </c>
      <c r="J17" s="20">
        <v>0</v>
      </c>
      <c r="K17" s="24">
        <v>30342</v>
      </c>
      <c r="L17" s="24">
        <v>37025</v>
      </c>
      <c r="M17" s="21">
        <v>218679</v>
      </c>
      <c r="N17" s="21">
        <v>23778</v>
      </c>
      <c r="O17" s="16">
        <f t="shared" si="0"/>
        <v>3668303</v>
      </c>
      <c r="P17" s="7"/>
      <c r="Q17" s="14"/>
    </row>
    <row r="18" spans="1:17" ht="16.5" customHeight="1">
      <c r="A18" s="15" t="s">
        <v>17</v>
      </c>
      <c r="B18" s="22">
        <v>11460251</v>
      </c>
      <c r="C18" s="23">
        <v>3417294</v>
      </c>
      <c r="D18" s="24">
        <v>232748</v>
      </c>
      <c r="E18" s="20">
        <v>0</v>
      </c>
      <c r="F18" s="24">
        <v>222392</v>
      </c>
      <c r="G18" s="25">
        <v>33032</v>
      </c>
      <c r="H18" s="24">
        <v>343068</v>
      </c>
      <c r="I18" s="20">
        <v>0</v>
      </c>
      <c r="J18" s="20">
        <v>0</v>
      </c>
      <c r="K18" s="24">
        <v>539692</v>
      </c>
      <c r="L18" s="24">
        <v>658557</v>
      </c>
      <c r="M18" s="21">
        <v>1093509</v>
      </c>
      <c r="N18" s="21">
        <v>105438</v>
      </c>
      <c r="O18" s="16">
        <f t="shared" si="0"/>
        <v>18105981</v>
      </c>
      <c r="P18" s="7"/>
      <c r="Q18" s="14"/>
    </row>
    <row r="19" spans="1:17" ht="16.5" customHeight="1">
      <c r="A19" s="15" t="s">
        <v>18</v>
      </c>
      <c r="B19" s="22">
        <v>24499920</v>
      </c>
      <c r="C19" s="23">
        <v>7305549</v>
      </c>
      <c r="D19" s="24">
        <v>497574</v>
      </c>
      <c r="E19" s="20">
        <v>0</v>
      </c>
      <c r="F19" s="24">
        <v>475435</v>
      </c>
      <c r="G19" s="25">
        <v>70616</v>
      </c>
      <c r="H19" s="24">
        <v>705072</v>
      </c>
      <c r="I19" s="20">
        <v>0</v>
      </c>
      <c r="J19" s="20">
        <v>0</v>
      </c>
      <c r="K19" s="24">
        <v>1091612</v>
      </c>
      <c r="L19" s="24">
        <v>1332037</v>
      </c>
      <c r="M19" s="21">
        <v>4701740</v>
      </c>
      <c r="N19" s="21">
        <v>217074</v>
      </c>
      <c r="O19" s="16">
        <f t="shared" si="0"/>
        <v>40896629</v>
      </c>
      <c r="P19" s="7"/>
      <c r="Q19" s="14"/>
    </row>
    <row r="20" spans="1:17" ht="16.5" customHeight="1">
      <c r="A20" s="15" t="s">
        <v>19</v>
      </c>
      <c r="B20" s="22">
        <v>7433267</v>
      </c>
      <c r="C20" s="23">
        <v>2216501</v>
      </c>
      <c r="D20" s="24">
        <v>150964</v>
      </c>
      <c r="E20" s="20">
        <v>0</v>
      </c>
      <c r="F20" s="24">
        <v>144247</v>
      </c>
      <c r="G20" s="25">
        <v>21425</v>
      </c>
      <c r="H20" s="24">
        <v>211732</v>
      </c>
      <c r="I20" s="20">
        <v>0</v>
      </c>
      <c r="J20" s="20">
        <v>0</v>
      </c>
      <c r="K20" s="24">
        <v>308766</v>
      </c>
      <c r="L20" s="24">
        <v>376770</v>
      </c>
      <c r="M20" s="21">
        <v>1010399</v>
      </c>
      <c r="N20" s="21">
        <v>63505</v>
      </c>
      <c r="O20" s="16">
        <f t="shared" si="0"/>
        <v>11937576</v>
      </c>
      <c r="P20" s="7"/>
      <c r="Q20" s="14"/>
    </row>
    <row r="21" spans="1:17" ht="16.5" customHeight="1">
      <c r="A21" s="15" t="s">
        <v>47</v>
      </c>
      <c r="B21" s="22">
        <v>2352059</v>
      </c>
      <c r="C21" s="23">
        <v>701353</v>
      </c>
      <c r="D21" s="24">
        <v>47768</v>
      </c>
      <c r="E21" s="20">
        <v>0</v>
      </c>
      <c r="F21" s="24">
        <v>45643</v>
      </c>
      <c r="G21" s="25">
        <v>6779</v>
      </c>
      <c r="H21" s="24">
        <v>27444</v>
      </c>
      <c r="I21" s="20">
        <v>0</v>
      </c>
      <c r="J21" s="20">
        <v>0</v>
      </c>
      <c r="K21" s="24">
        <v>22656</v>
      </c>
      <c r="L21" s="24">
        <v>27645</v>
      </c>
      <c r="M21" s="21">
        <v>163913</v>
      </c>
      <c r="N21" s="21">
        <v>8995</v>
      </c>
      <c r="O21" s="16">
        <f t="shared" si="0"/>
        <v>3404255</v>
      </c>
      <c r="P21" s="7"/>
      <c r="Q21" s="14"/>
    </row>
    <row r="22" spans="1:17" ht="16.5" customHeight="1">
      <c r="A22" s="15" t="s">
        <v>20</v>
      </c>
      <c r="B22" s="22">
        <v>2844673</v>
      </c>
      <c r="C22" s="23">
        <v>848244</v>
      </c>
      <c r="D22" s="24">
        <v>57773</v>
      </c>
      <c r="E22" s="20">
        <v>0</v>
      </c>
      <c r="F22" s="24">
        <v>55202</v>
      </c>
      <c r="G22" s="25">
        <v>8199</v>
      </c>
      <c r="H22" s="24">
        <v>75658</v>
      </c>
      <c r="I22" s="20">
        <v>0</v>
      </c>
      <c r="J22" s="20">
        <v>0</v>
      </c>
      <c r="K22" s="24">
        <v>70707</v>
      </c>
      <c r="L22" s="24">
        <v>86280</v>
      </c>
      <c r="M22" s="21">
        <v>0</v>
      </c>
      <c r="N22" s="21">
        <v>24401</v>
      </c>
      <c r="O22" s="16">
        <f t="shared" si="0"/>
        <v>4071137</v>
      </c>
      <c r="P22" s="7"/>
      <c r="Q22" s="14"/>
    </row>
    <row r="23" spans="1:17" s="7" customFormat="1" ht="16.5" customHeight="1">
      <c r="A23" s="15" t="s">
        <v>21</v>
      </c>
      <c r="B23" s="22">
        <v>2640935</v>
      </c>
      <c r="C23" s="23">
        <v>787492</v>
      </c>
      <c r="D23" s="24">
        <v>53635</v>
      </c>
      <c r="E23" s="20">
        <v>0</v>
      </c>
      <c r="F23" s="24">
        <v>51249</v>
      </c>
      <c r="G23" s="25">
        <v>7612</v>
      </c>
      <c r="H23" s="24">
        <v>79001</v>
      </c>
      <c r="I23" s="20">
        <v>0</v>
      </c>
      <c r="J23" s="20">
        <v>0</v>
      </c>
      <c r="K23" s="24">
        <v>53076</v>
      </c>
      <c r="L23" s="24">
        <v>64765</v>
      </c>
      <c r="M23" s="21">
        <v>0</v>
      </c>
      <c r="N23" s="21">
        <v>24675</v>
      </c>
      <c r="O23" s="16">
        <f t="shared" si="0"/>
        <v>3762440</v>
      </c>
      <c r="Q23" s="14"/>
    </row>
    <row r="24" spans="1:17" s="7" customFormat="1" ht="16.5" customHeight="1">
      <c r="A24" s="15" t="s">
        <v>22</v>
      </c>
      <c r="B24" s="22">
        <v>13486680</v>
      </c>
      <c r="C24" s="23">
        <v>4021548</v>
      </c>
      <c r="D24" s="24">
        <v>273904</v>
      </c>
      <c r="E24" s="20">
        <v>0</v>
      </c>
      <c r="F24" s="24">
        <v>261716</v>
      </c>
      <c r="G24" s="25">
        <v>38873</v>
      </c>
      <c r="H24" s="24">
        <v>417251</v>
      </c>
      <c r="I24" s="20">
        <v>0</v>
      </c>
      <c r="J24" s="20">
        <v>0</v>
      </c>
      <c r="K24" s="24">
        <v>621140</v>
      </c>
      <c r="L24" s="24">
        <v>757944</v>
      </c>
      <c r="M24" s="21">
        <v>2948255</v>
      </c>
      <c r="N24" s="21">
        <v>119152</v>
      </c>
      <c r="O24" s="16">
        <f t="shared" si="0"/>
        <v>22946463</v>
      </c>
      <c r="Q24" s="14"/>
    </row>
    <row r="25" spans="1:17" s="7" customFormat="1" ht="16.5" customHeight="1">
      <c r="A25" s="15" t="s">
        <v>23</v>
      </c>
      <c r="B25" s="22">
        <v>4493153</v>
      </c>
      <c r="C25" s="23">
        <v>1339798</v>
      </c>
      <c r="D25" s="24">
        <v>91252</v>
      </c>
      <c r="E25" s="20">
        <v>0</v>
      </c>
      <c r="F25" s="24">
        <v>87192</v>
      </c>
      <c r="G25" s="25">
        <v>12951</v>
      </c>
      <c r="H25" s="24">
        <v>128205</v>
      </c>
      <c r="I25" s="20">
        <v>0</v>
      </c>
      <c r="J25" s="20">
        <v>0</v>
      </c>
      <c r="K25" s="24">
        <v>166368</v>
      </c>
      <c r="L25" s="24">
        <v>203010</v>
      </c>
      <c r="M25" s="21">
        <v>431620</v>
      </c>
      <c r="N25" s="21">
        <v>39855</v>
      </c>
      <c r="O25" s="16">
        <f t="shared" si="0"/>
        <v>6993404</v>
      </c>
      <c r="Q25" s="14"/>
    </row>
    <row r="26" spans="1:17" s="7" customFormat="1" ht="16.5" customHeight="1">
      <c r="A26" s="15" t="s">
        <v>24</v>
      </c>
      <c r="B26" s="22">
        <v>2563271</v>
      </c>
      <c r="C26" s="23">
        <v>764333</v>
      </c>
      <c r="D26" s="24">
        <v>52058</v>
      </c>
      <c r="E26" s="20">
        <v>0</v>
      </c>
      <c r="F26" s="24">
        <v>49742</v>
      </c>
      <c r="G26" s="25">
        <v>7388</v>
      </c>
      <c r="H26" s="24">
        <v>72490</v>
      </c>
      <c r="I26" s="20">
        <v>0</v>
      </c>
      <c r="J26" s="20">
        <v>0</v>
      </c>
      <c r="K26" s="24">
        <v>48149</v>
      </c>
      <c r="L26" s="24">
        <v>58754</v>
      </c>
      <c r="M26" s="21">
        <v>62392</v>
      </c>
      <c r="N26" s="21">
        <v>23401</v>
      </c>
      <c r="O26" s="16">
        <f t="shared" si="0"/>
        <v>3701978</v>
      </c>
      <c r="Q26" s="14"/>
    </row>
    <row r="27" spans="1:17" s="7" customFormat="1" ht="16.5" customHeight="1">
      <c r="A27" s="15" t="s">
        <v>25</v>
      </c>
      <c r="B27" s="22">
        <v>2377019</v>
      </c>
      <c r="C27" s="23">
        <v>708795</v>
      </c>
      <c r="D27" s="24">
        <v>48275</v>
      </c>
      <c r="E27" s="20">
        <v>0</v>
      </c>
      <c r="F27" s="24">
        <v>46127</v>
      </c>
      <c r="G27" s="25">
        <v>6851</v>
      </c>
      <c r="H27" s="24">
        <v>72728</v>
      </c>
      <c r="I27" s="20">
        <v>0</v>
      </c>
      <c r="J27" s="20">
        <v>0</v>
      </c>
      <c r="K27" s="24">
        <v>27842</v>
      </c>
      <c r="L27" s="24">
        <v>33973</v>
      </c>
      <c r="M27" s="21">
        <v>108909</v>
      </c>
      <c r="N27" s="21">
        <v>22811</v>
      </c>
      <c r="O27" s="16">
        <f t="shared" si="0"/>
        <v>3453330</v>
      </c>
      <c r="Q27" s="14"/>
    </row>
    <row r="28" spans="1:17" s="7" customFormat="1" ht="16.5" customHeight="1">
      <c r="A28" s="15" t="s">
        <v>26</v>
      </c>
      <c r="B28" s="22">
        <v>2486568</v>
      </c>
      <c r="C28" s="23">
        <v>741461</v>
      </c>
      <c r="D28" s="24">
        <v>50500</v>
      </c>
      <c r="E28" s="20">
        <v>0</v>
      </c>
      <c r="F28" s="24">
        <v>48253</v>
      </c>
      <c r="G28" s="25">
        <v>7167</v>
      </c>
      <c r="H28" s="24">
        <v>52753</v>
      </c>
      <c r="I28" s="20">
        <v>0</v>
      </c>
      <c r="J28" s="20">
        <v>0</v>
      </c>
      <c r="K28" s="24">
        <v>45577</v>
      </c>
      <c r="L28" s="24">
        <v>55615</v>
      </c>
      <c r="M28" s="21">
        <v>106171</v>
      </c>
      <c r="N28" s="21">
        <v>17272</v>
      </c>
      <c r="O28" s="16">
        <f t="shared" si="0"/>
        <v>3611337</v>
      </c>
      <c r="Q28" s="14"/>
    </row>
    <row r="29" spans="1:17" s="7" customFormat="1" ht="16.5" customHeight="1">
      <c r="A29" s="15" t="s">
        <v>27</v>
      </c>
      <c r="B29" s="22">
        <v>2699892</v>
      </c>
      <c r="C29" s="23">
        <v>805072</v>
      </c>
      <c r="D29" s="24">
        <v>54833</v>
      </c>
      <c r="E29" s="20">
        <v>0</v>
      </c>
      <c r="F29" s="24">
        <v>52393</v>
      </c>
      <c r="G29" s="25">
        <v>7782</v>
      </c>
      <c r="H29" s="24">
        <v>87405</v>
      </c>
      <c r="I29" s="20">
        <v>0</v>
      </c>
      <c r="J29" s="20">
        <v>0</v>
      </c>
      <c r="K29" s="24">
        <v>55432</v>
      </c>
      <c r="L29" s="24">
        <v>67641</v>
      </c>
      <c r="M29" s="21">
        <v>321772</v>
      </c>
      <c r="N29" s="21">
        <v>26873</v>
      </c>
      <c r="O29" s="16">
        <f t="shared" si="0"/>
        <v>4179095</v>
      </c>
      <c r="Q29" s="14"/>
    </row>
    <row r="30" spans="1:17" s="7" customFormat="1" ht="16.5" customHeight="1">
      <c r="A30" s="15" t="s">
        <v>28</v>
      </c>
      <c r="B30" s="22">
        <v>3470284</v>
      </c>
      <c r="C30" s="23">
        <v>1034792</v>
      </c>
      <c r="D30" s="24">
        <v>70479</v>
      </c>
      <c r="E30" s="20">
        <v>0</v>
      </c>
      <c r="F30" s="24">
        <v>67343</v>
      </c>
      <c r="G30" s="25">
        <v>10002</v>
      </c>
      <c r="H30" s="24">
        <v>86949</v>
      </c>
      <c r="I30" s="20">
        <v>0</v>
      </c>
      <c r="J30" s="20">
        <v>0</v>
      </c>
      <c r="K30" s="24">
        <v>115421</v>
      </c>
      <c r="L30" s="24">
        <v>140842</v>
      </c>
      <c r="M30" s="21">
        <v>27332</v>
      </c>
      <c r="N30" s="21">
        <v>27378</v>
      </c>
      <c r="O30" s="16">
        <f t="shared" si="0"/>
        <v>5050822</v>
      </c>
      <c r="Q30" s="14"/>
    </row>
    <row r="31" spans="1:17" s="7" customFormat="1" ht="16.5" customHeight="1">
      <c r="A31" s="15" t="s">
        <v>29</v>
      </c>
      <c r="B31" s="22">
        <v>8170802</v>
      </c>
      <c r="C31" s="23">
        <v>2436424</v>
      </c>
      <c r="D31" s="24">
        <v>165942</v>
      </c>
      <c r="E31" s="20">
        <v>0</v>
      </c>
      <c r="F31" s="24">
        <v>158559</v>
      </c>
      <c r="G31" s="25">
        <v>23551</v>
      </c>
      <c r="H31" s="24">
        <v>239762</v>
      </c>
      <c r="I31" s="20">
        <v>0</v>
      </c>
      <c r="J31" s="20">
        <v>0</v>
      </c>
      <c r="K31" s="24">
        <v>352635</v>
      </c>
      <c r="L31" s="24">
        <v>430302</v>
      </c>
      <c r="M31" s="21">
        <v>1859409</v>
      </c>
      <c r="N31" s="21">
        <v>72045</v>
      </c>
      <c r="O31" s="16">
        <f t="shared" si="0"/>
        <v>13909431</v>
      </c>
      <c r="Q31" s="14"/>
    </row>
    <row r="32" spans="1:17" s="7" customFormat="1" ht="16.5" customHeight="1">
      <c r="A32" s="15" t="s">
        <v>30</v>
      </c>
      <c r="B32" s="22">
        <v>2580612</v>
      </c>
      <c r="C32" s="23">
        <v>769504</v>
      </c>
      <c r="D32" s="24">
        <v>52410</v>
      </c>
      <c r="E32" s="20">
        <v>0</v>
      </c>
      <c r="F32" s="24">
        <v>50078</v>
      </c>
      <c r="G32" s="25">
        <v>7438</v>
      </c>
      <c r="H32" s="24">
        <v>78338</v>
      </c>
      <c r="I32" s="20">
        <v>0</v>
      </c>
      <c r="J32" s="20">
        <v>0</v>
      </c>
      <c r="K32" s="24">
        <v>47803</v>
      </c>
      <c r="L32" s="24">
        <v>58332</v>
      </c>
      <c r="M32" s="21">
        <v>136476</v>
      </c>
      <c r="N32" s="21">
        <v>24569</v>
      </c>
      <c r="O32" s="16">
        <f t="shared" si="0"/>
        <v>3805560</v>
      </c>
      <c r="Q32" s="14"/>
    </row>
    <row r="33" spans="1:17" s="7" customFormat="1" ht="16.5" customHeight="1">
      <c r="A33" s="15" t="s">
        <v>31</v>
      </c>
      <c r="B33" s="22">
        <v>3070185</v>
      </c>
      <c r="C33" s="23">
        <v>915488</v>
      </c>
      <c r="D33" s="24">
        <v>62353</v>
      </c>
      <c r="E33" s="20">
        <v>0</v>
      </c>
      <c r="F33" s="24">
        <v>59579</v>
      </c>
      <c r="G33" s="25">
        <v>8849</v>
      </c>
      <c r="H33" s="24">
        <v>88848</v>
      </c>
      <c r="I33" s="20">
        <v>0</v>
      </c>
      <c r="J33" s="20">
        <v>0</v>
      </c>
      <c r="K33" s="24">
        <v>81110</v>
      </c>
      <c r="L33" s="24">
        <v>98975</v>
      </c>
      <c r="M33" s="21">
        <v>9722</v>
      </c>
      <c r="N33" s="21">
        <v>29027</v>
      </c>
      <c r="O33" s="16">
        <f t="shared" si="0"/>
        <v>4424136</v>
      </c>
      <c r="Q33" s="14"/>
    </row>
    <row r="34" spans="1:17" s="7" customFormat="1" ht="16.5" customHeight="1">
      <c r="A34" s="15" t="s">
        <v>32</v>
      </c>
      <c r="B34" s="22">
        <v>4415351</v>
      </c>
      <c r="C34" s="23">
        <v>1316599</v>
      </c>
      <c r="D34" s="24">
        <v>89672</v>
      </c>
      <c r="E34" s="20">
        <v>0</v>
      </c>
      <c r="F34" s="24">
        <v>85682</v>
      </c>
      <c r="G34" s="25">
        <v>12726</v>
      </c>
      <c r="H34" s="24">
        <v>118554</v>
      </c>
      <c r="I34" s="20">
        <v>0</v>
      </c>
      <c r="J34" s="20">
        <v>0</v>
      </c>
      <c r="K34" s="24">
        <v>158595</v>
      </c>
      <c r="L34" s="24">
        <v>193525</v>
      </c>
      <c r="M34" s="21">
        <v>516248</v>
      </c>
      <c r="N34" s="21">
        <v>37095</v>
      </c>
      <c r="O34" s="16">
        <f t="shared" si="0"/>
        <v>6944047</v>
      </c>
      <c r="Q34" s="14"/>
    </row>
    <row r="35" spans="1:17" s="7" customFormat="1" ht="16.5" customHeight="1">
      <c r="A35" s="15" t="s">
        <v>33</v>
      </c>
      <c r="B35" s="22">
        <v>2332154</v>
      </c>
      <c r="C35" s="23">
        <v>695417</v>
      </c>
      <c r="D35" s="24">
        <v>47364</v>
      </c>
      <c r="E35" s="20">
        <v>0</v>
      </c>
      <c r="F35" s="24">
        <v>45257</v>
      </c>
      <c r="G35" s="25">
        <v>6722</v>
      </c>
      <c r="H35" s="24">
        <v>68777</v>
      </c>
      <c r="I35" s="20">
        <v>0</v>
      </c>
      <c r="J35" s="20">
        <v>0</v>
      </c>
      <c r="K35" s="24">
        <v>21969</v>
      </c>
      <c r="L35" s="24">
        <v>26808</v>
      </c>
      <c r="M35" s="21">
        <v>115125</v>
      </c>
      <c r="N35" s="21">
        <v>22481</v>
      </c>
      <c r="O35" s="16">
        <f t="shared" si="0"/>
        <v>3382074</v>
      </c>
      <c r="Q35" s="14"/>
    </row>
    <row r="36" spans="1:17" s="7" customFormat="1" ht="16.5" customHeight="1">
      <c r="A36" s="15" t="s">
        <v>34</v>
      </c>
      <c r="B36" s="22">
        <v>2493290</v>
      </c>
      <c r="C36" s="23">
        <v>743466</v>
      </c>
      <c r="D36" s="24">
        <v>50637</v>
      </c>
      <c r="E36" s="20">
        <v>0</v>
      </c>
      <c r="F36" s="24">
        <v>48384</v>
      </c>
      <c r="G36" s="25">
        <v>7186</v>
      </c>
      <c r="H36" s="24">
        <v>53407</v>
      </c>
      <c r="I36" s="20">
        <v>0</v>
      </c>
      <c r="J36" s="20">
        <v>0</v>
      </c>
      <c r="K36" s="24">
        <v>42840</v>
      </c>
      <c r="L36" s="24">
        <v>52275</v>
      </c>
      <c r="M36" s="21">
        <v>465433</v>
      </c>
      <c r="N36" s="21">
        <v>16487</v>
      </c>
      <c r="O36" s="16">
        <f t="shared" si="0"/>
        <v>3973405</v>
      </c>
      <c r="Q36" s="14"/>
    </row>
    <row r="37" spans="1:17" s="7" customFormat="1" ht="16.5" customHeight="1">
      <c r="A37" s="15" t="s">
        <v>35</v>
      </c>
      <c r="B37" s="22">
        <v>2523586</v>
      </c>
      <c r="C37" s="23">
        <v>752500</v>
      </c>
      <c r="D37" s="24">
        <v>51252</v>
      </c>
      <c r="E37" s="20">
        <v>0</v>
      </c>
      <c r="F37" s="24">
        <v>48972</v>
      </c>
      <c r="G37" s="25">
        <v>7274</v>
      </c>
      <c r="H37" s="24">
        <v>79949</v>
      </c>
      <c r="I37" s="20">
        <v>0</v>
      </c>
      <c r="J37" s="20">
        <v>0</v>
      </c>
      <c r="K37" s="24">
        <v>22909</v>
      </c>
      <c r="L37" s="24">
        <v>27955</v>
      </c>
      <c r="M37" s="21">
        <v>424334</v>
      </c>
      <c r="N37" s="21">
        <v>24527</v>
      </c>
      <c r="O37" s="16">
        <f t="shared" si="0"/>
        <v>3963258</v>
      </c>
      <c r="Q37" s="14"/>
    </row>
    <row r="38" spans="1:17" s="7" customFormat="1" ht="16.5" customHeight="1">
      <c r="A38" s="15" t="s">
        <v>36</v>
      </c>
      <c r="B38" s="22">
        <v>4166992</v>
      </c>
      <c r="C38" s="23">
        <v>1242541</v>
      </c>
      <c r="D38" s="24">
        <v>84628</v>
      </c>
      <c r="E38" s="20">
        <v>0</v>
      </c>
      <c r="F38" s="24">
        <v>80863</v>
      </c>
      <c r="G38" s="25">
        <v>12011</v>
      </c>
      <c r="H38" s="24">
        <v>118435</v>
      </c>
      <c r="I38" s="20">
        <v>0</v>
      </c>
      <c r="J38" s="20">
        <v>0</v>
      </c>
      <c r="K38" s="24">
        <v>151131</v>
      </c>
      <c r="L38" s="24">
        <v>184417</v>
      </c>
      <c r="M38" s="21">
        <v>361462</v>
      </c>
      <c r="N38" s="21">
        <v>38523</v>
      </c>
      <c r="O38" s="16">
        <f t="shared" si="0"/>
        <v>6441003</v>
      </c>
      <c r="Q38" s="14"/>
    </row>
    <row r="39" spans="1:17" ht="16.5" customHeight="1">
      <c r="A39" s="15" t="s">
        <v>37</v>
      </c>
      <c r="B39" s="22">
        <v>3232686</v>
      </c>
      <c r="C39" s="23">
        <v>963944</v>
      </c>
      <c r="D39" s="24">
        <v>65653</v>
      </c>
      <c r="E39" s="20">
        <v>0</v>
      </c>
      <c r="F39" s="24">
        <v>62732</v>
      </c>
      <c r="G39" s="25">
        <v>9318</v>
      </c>
      <c r="H39" s="24">
        <v>90769</v>
      </c>
      <c r="I39" s="20">
        <v>0</v>
      </c>
      <c r="J39" s="20">
        <v>0</v>
      </c>
      <c r="K39" s="24">
        <v>97455</v>
      </c>
      <c r="L39" s="24">
        <v>118920</v>
      </c>
      <c r="M39" s="21">
        <v>369348</v>
      </c>
      <c r="N39" s="21">
        <v>29401</v>
      </c>
      <c r="O39" s="16">
        <f t="shared" si="0"/>
        <v>5040226</v>
      </c>
      <c r="P39" s="7"/>
      <c r="Q39" s="14"/>
    </row>
    <row r="40" spans="1:17" ht="16.5" customHeight="1">
      <c r="A40" s="15" t="s">
        <v>38</v>
      </c>
      <c r="B40" s="22">
        <v>2745137</v>
      </c>
      <c r="C40" s="23">
        <v>818563</v>
      </c>
      <c r="D40" s="24">
        <v>55752</v>
      </c>
      <c r="E40" s="20">
        <v>0</v>
      </c>
      <c r="F40" s="24">
        <v>53271</v>
      </c>
      <c r="G40" s="25">
        <v>7912</v>
      </c>
      <c r="H40" s="24">
        <v>79660</v>
      </c>
      <c r="I40" s="20">
        <v>0</v>
      </c>
      <c r="J40" s="20">
        <v>0</v>
      </c>
      <c r="K40" s="24">
        <v>55977</v>
      </c>
      <c r="L40" s="24">
        <v>68306</v>
      </c>
      <c r="M40" s="21">
        <v>619496</v>
      </c>
      <c r="N40" s="21">
        <v>25097</v>
      </c>
      <c r="O40" s="16">
        <f t="shared" si="0"/>
        <v>4529171</v>
      </c>
      <c r="P40" s="7"/>
      <c r="Q40" s="14"/>
    </row>
    <row r="41" spans="1:17" ht="16.5" customHeight="1">
      <c r="A41" s="15" t="s">
        <v>39</v>
      </c>
      <c r="B41" s="22">
        <v>2700136</v>
      </c>
      <c r="C41" s="23">
        <v>805145</v>
      </c>
      <c r="D41" s="24">
        <v>54838</v>
      </c>
      <c r="E41" s="20">
        <v>0</v>
      </c>
      <c r="F41" s="24">
        <v>52398</v>
      </c>
      <c r="G41" s="25">
        <v>7783</v>
      </c>
      <c r="H41" s="24">
        <v>79221</v>
      </c>
      <c r="I41" s="20">
        <v>0</v>
      </c>
      <c r="J41" s="20">
        <v>0</v>
      </c>
      <c r="K41" s="24">
        <v>36774</v>
      </c>
      <c r="L41" s="24">
        <v>44873</v>
      </c>
      <c r="M41" s="21">
        <v>0</v>
      </c>
      <c r="N41" s="21">
        <v>24575</v>
      </c>
      <c r="O41" s="16">
        <f t="shared" si="0"/>
        <v>3805743</v>
      </c>
      <c r="P41" s="7"/>
      <c r="Q41" s="14"/>
    </row>
    <row r="42" spans="1:17" ht="16.5" customHeight="1">
      <c r="A42" s="15" t="s">
        <v>40</v>
      </c>
      <c r="B42" s="22">
        <v>5507270</v>
      </c>
      <c r="C42" s="23">
        <v>1642194</v>
      </c>
      <c r="D42" s="24">
        <v>111848</v>
      </c>
      <c r="E42" s="20">
        <v>0</v>
      </c>
      <c r="F42" s="24">
        <v>106872</v>
      </c>
      <c r="G42" s="25">
        <v>15874</v>
      </c>
      <c r="H42" s="24">
        <v>160013</v>
      </c>
      <c r="I42" s="20">
        <v>0</v>
      </c>
      <c r="J42" s="20">
        <v>0</v>
      </c>
      <c r="K42" s="24">
        <v>212104</v>
      </c>
      <c r="L42" s="24">
        <v>258819</v>
      </c>
      <c r="M42" s="21">
        <v>921882</v>
      </c>
      <c r="N42" s="21">
        <v>49189</v>
      </c>
      <c r="O42" s="16">
        <f t="shared" si="0"/>
        <v>8986065</v>
      </c>
      <c r="P42" s="7"/>
      <c r="Q42" s="14"/>
    </row>
    <row r="43" spans="1:17" ht="16.5" customHeight="1">
      <c r="A43" s="15" t="s">
        <v>48</v>
      </c>
      <c r="B43" s="22">
        <v>3239127</v>
      </c>
      <c r="C43" s="23">
        <v>965864</v>
      </c>
      <c r="D43" s="24">
        <v>65784</v>
      </c>
      <c r="E43" s="20">
        <v>0</v>
      </c>
      <c r="F43" s="24">
        <v>62857</v>
      </c>
      <c r="G43" s="25">
        <v>9336</v>
      </c>
      <c r="H43" s="24">
        <v>50728</v>
      </c>
      <c r="I43" s="20">
        <v>0</v>
      </c>
      <c r="J43" s="20">
        <v>0</v>
      </c>
      <c r="K43" s="24">
        <v>80196</v>
      </c>
      <c r="L43" s="24">
        <v>97859</v>
      </c>
      <c r="M43" s="21">
        <v>0</v>
      </c>
      <c r="N43" s="21">
        <v>16504</v>
      </c>
      <c r="O43" s="16">
        <f t="shared" si="0"/>
        <v>4588255</v>
      </c>
      <c r="P43" s="7"/>
      <c r="Q43" s="14"/>
    </row>
    <row r="44" spans="1:17" ht="16.5" customHeight="1">
      <c r="A44" s="15" t="s">
        <v>41</v>
      </c>
      <c r="B44" s="22">
        <v>7669959</v>
      </c>
      <c r="C44" s="23">
        <v>2287079</v>
      </c>
      <c r="D44" s="24">
        <v>155771</v>
      </c>
      <c r="E44" s="20">
        <v>0</v>
      </c>
      <c r="F44" s="24">
        <v>148840</v>
      </c>
      <c r="G44" s="25">
        <v>22107</v>
      </c>
      <c r="H44" s="24">
        <v>238844</v>
      </c>
      <c r="I44" s="20">
        <v>0</v>
      </c>
      <c r="J44" s="20">
        <v>0</v>
      </c>
      <c r="K44" s="24">
        <v>305094</v>
      </c>
      <c r="L44" s="24">
        <v>372290</v>
      </c>
      <c r="M44" s="21">
        <v>1031281</v>
      </c>
      <c r="N44" s="21">
        <v>67811</v>
      </c>
      <c r="O44" s="16">
        <f t="shared" si="0"/>
        <v>12299076</v>
      </c>
      <c r="P44" s="7"/>
      <c r="Q44" s="14"/>
    </row>
    <row r="45" spans="1:17" ht="16.5" customHeight="1">
      <c r="A45" s="15" t="s">
        <v>42</v>
      </c>
      <c r="B45" s="22">
        <v>4610198</v>
      </c>
      <c r="C45" s="23">
        <v>1374699</v>
      </c>
      <c r="D45" s="24">
        <v>93629</v>
      </c>
      <c r="E45" s="20">
        <v>0</v>
      </c>
      <c r="F45" s="24">
        <v>89463</v>
      </c>
      <c r="G45" s="25">
        <v>13288</v>
      </c>
      <c r="H45" s="24">
        <v>124153</v>
      </c>
      <c r="I45" s="20">
        <v>0</v>
      </c>
      <c r="J45" s="20">
        <v>0</v>
      </c>
      <c r="K45" s="24">
        <v>161756</v>
      </c>
      <c r="L45" s="24">
        <v>197383</v>
      </c>
      <c r="M45" s="21">
        <v>159900</v>
      </c>
      <c r="N45" s="21">
        <v>40559</v>
      </c>
      <c r="O45" s="16">
        <f t="shared" si="0"/>
        <v>6865028</v>
      </c>
      <c r="P45" s="7"/>
      <c r="Q45" s="14"/>
    </row>
    <row r="46" spans="1:17" ht="16.5" customHeight="1">
      <c r="A46" s="15" t="s">
        <v>43</v>
      </c>
      <c r="B46" s="22">
        <v>3079734</v>
      </c>
      <c r="C46" s="23">
        <v>918335</v>
      </c>
      <c r="D46" s="24">
        <v>62547</v>
      </c>
      <c r="E46" s="20">
        <v>0</v>
      </c>
      <c r="F46" s="24">
        <v>59764</v>
      </c>
      <c r="G46" s="25">
        <v>8877</v>
      </c>
      <c r="H46" s="24">
        <v>91225</v>
      </c>
      <c r="I46" s="20">
        <v>0</v>
      </c>
      <c r="J46" s="20">
        <v>0</v>
      </c>
      <c r="K46" s="24">
        <v>104103</v>
      </c>
      <c r="L46" s="24">
        <v>127032</v>
      </c>
      <c r="M46" s="21">
        <v>0</v>
      </c>
      <c r="N46" s="21">
        <v>27457</v>
      </c>
      <c r="O46" s="16">
        <f t="shared" si="0"/>
        <v>4479074</v>
      </c>
      <c r="P46" s="7"/>
      <c r="Q46" s="14"/>
    </row>
    <row r="47" spans="1:17" ht="16.5" customHeight="1">
      <c r="A47" s="15" t="s">
        <v>44</v>
      </c>
      <c r="B47" s="22">
        <v>2328111</v>
      </c>
      <c r="C47" s="23">
        <v>694212</v>
      </c>
      <c r="D47" s="24">
        <v>47282</v>
      </c>
      <c r="E47" s="20">
        <v>0</v>
      </c>
      <c r="F47" s="24">
        <v>45178</v>
      </c>
      <c r="G47" s="25">
        <v>6710</v>
      </c>
      <c r="H47" s="24">
        <v>73468</v>
      </c>
      <c r="I47" s="20">
        <v>0</v>
      </c>
      <c r="J47" s="20">
        <v>0</v>
      </c>
      <c r="K47" s="24">
        <v>28741</v>
      </c>
      <c r="L47" s="24">
        <v>35072</v>
      </c>
      <c r="M47" s="21">
        <v>0</v>
      </c>
      <c r="N47" s="21">
        <v>22115</v>
      </c>
      <c r="O47" s="16">
        <f t="shared" si="0"/>
        <v>3280889</v>
      </c>
      <c r="P47" s="7"/>
      <c r="Q47" s="14"/>
    </row>
    <row r="48" spans="1:16" ht="16.5" customHeight="1" thickBot="1">
      <c r="A48" s="8" t="s">
        <v>45</v>
      </c>
      <c r="B48" s="17">
        <f>SUM(B12:B47)</f>
        <v>169019736</v>
      </c>
      <c r="C48" s="17">
        <f aca="true" t="shared" si="1" ref="C48:N48">SUM(C12:C47)</f>
        <v>50399427</v>
      </c>
      <c r="D48" s="17">
        <f t="shared" si="1"/>
        <v>3432655</v>
      </c>
      <c r="E48" s="17">
        <f t="shared" si="1"/>
        <v>0</v>
      </c>
      <c r="F48" s="17">
        <f t="shared" si="1"/>
        <v>3279922</v>
      </c>
      <c r="G48" s="17">
        <f t="shared" si="1"/>
        <v>487165</v>
      </c>
      <c r="H48" s="17">
        <f t="shared" si="1"/>
        <v>4786586</v>
      </c>
      <c r="I48" s="17">
        <f t="shared" si="1"/>
        <v>0</v>
      </c>
      <c r="J48" s="17">
        <f t="shared" si="1"/>
        <v>0</v>
      </c>
      <c r="K48" s="17">
        <f t="shared" si="1"/>
        <v>5686320</v>
      </c>
      <c r="L48" s="17">
        <f t="shared" si="1"/>
        <v>6938716</v>
      </c>
      <c r="M48" s="17">
        <f t="shared" si="1"/>
        <v>19805572</v>
      </c>
      <c r="N48" s="17">
        <f t="shared" si="1"/>
        <v>1469011</v>
      </c>
      <c r="O48" s="17">
        <f aca="true" t="shared" si="2" ref="C48:O48">SUM(O12:O47)</f>
        <v>265305110</v>
      </c>
      <c r="P48" s="7"/>
    </row>
    <row r="49" spans="1:14" s="12" customFormat="1" ht="12.75" thickTop="1">
      <c r="A49" s="9"/>
      <c r="B49" s="10"/>
      <c r="C49" s="11"/>
      <c r="D49" s="11"/>
      <c r="E49" s="9"/>
      <c r="F49" s="11"/>
      <c r="G49" s="11"/>
      <c r="H49" s="11"/>
      <c r="I49" s="11"/>
      <c r="J49" s="11"/>
      <c r="K49" s="10"/>
      <c r="L49" s="11"/>
      <c r="M49" s="11"/>
      <c r="N49" s="11"/>
    </row>
    <row r="50" spans="1:19" s="9" customFormat="1" ht="12">
      <c r="A50" s="27" t="s">
        <v>56</v>
      </c>
      <c r="B50" s="13"/>
      <c r="C50" s="11"/>
      <c r="D50" s="11"/>
      <c r="E50" s="13"/>
      <c r="F50" s="11"/>
      <c r="G50" s="11"/>
      <c r="H50" s="11"/>
      <c r="I50" s="11"/>
      <c r="J50" s="11"/>
      <c r="K50" s="10"/>
      <c r="L50" s="11"/>
      <c r="M50" s="11"/>
      <c r="N50" s="11"/>
      <c r="P50" s="11"/>
      <c r="Q50" s="11"/>
      <c r="R50" s="11"/>
      <c r="S50" s="11"/>
    </row>
    <row r="53" spans="2:19" s="9" customFormat="1" ht="12.75">
      <c r="B53"/>
      <c r="C53" s="7"/>
      <c r="D53" s="11"/>
      <c r="E53" s="13"/>
      <c r="F53" s="11"/>
      <c r="G53" s="11"/>
      <c r="H53" s="11"/>
      <c r="I53" s="11"/>
      <c r="J53" s="11"/>
      <c r="K53" s="10"/>
      <c r="L53" s="11"/>
      <c r="M53" s="11"/>
      <c r="N53" s="11"/>
      <c r="P53" s="11"/>
      <c r="Q53" s="11"/>
      <c r="R53" s="11"/>
      <c r="S53" s="11"/>
    </row>
    <row r="54" spans="2:19" s="9" customFormat="1" ht="12.75">
      <c r="B54"/>
      <c r="C54" s="7"/>
      <c r="D54" s="11"/>
      <c r="E54" s="13"/>
      <c r="F54" s="11"/>
      <c r="G54" s="11"/>
      <c r="H54" s="11"/>
      <c r="I54" s="11"/>
      <c r="J54" s="11"/>
      <c r="K54" s="10"/>
      <c r="L54" s="11"/>
      <c r="M54" s="11"/>
      <c r="N54" s="11"/>
      <c r="P54" s="11"/>
      <c r="Q54" s="11"/>
      <c r="R54" s="11"/>
      <c r="S54" s="11"/>
    </row>
    <row r="55" spans="2:19" s="9" customFormat="1" ht="12.75">
      <c r="B55"/>
      <c r="C55" s="7"/>
      <c r="D55" s="11"/>
      <c r="E55" s="13"/>
      <c r="F55" s="11"/>
      <c r="G55" s="11"/>
      <c r="H55" s="11"/>
      <c r="I55" s="11"/>
      <c r="J55" s="11"/>
      <c r="K55" s="10"/>
      <c r="L55" s="11"/>
      <c r="M55" s="11"/>
      <c r="N55" s="11"/>
      <c r="P55" s="11"/>
      <c r="Q55" s="11"/>
      <c r="R55" s="11"/>
      <c r="S55" s="11"/>
    </row>
  </sheetData>
  <sheetProtection/>
  <mergeCells count="19">
    <mergeCell ref="N10:N11"/>
    <mergeCell ref="O10:O11"/>
    <mergeCell ref="A10:A11"/>
    <mergeCell ref="H10:H11"/>
    <mergeCell ref="I10:I11"/>
    <mergeCell ref="J10:J11"/>
    <mergeCell ref="K10:K11"/>
    <mergeCell ref="L10:L11"/>
    <mergeCell ref="M10:M11"/>
    <mergeCell ref="A2:O2"/>
    <mergeCell ref="A3:O3"/>
    <mergeCell ref="A6:O6"/>
    <mergeCell ref="A7:O7"/>
    <mergeCell ref="F10:F11"/>
    <mergeCell ref="B10:B11"/>
    <mergeCell ref="C10:C11"/>
    <mergeCell ref="D10:D11"/>
    <mergeCell ref="E10:E11"/>
    <mergeCell ref="G10:G11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DGC-09</cp:lastModifiedBy>
  <cp:lastPrinted>2019-10-07T20:28:22Z</cp:lastPrinted>
  <dcterms:created xsi:type="dcterms:W3CDTF">2019-03-08T16:09:37Z</dcterms:created>
  <dcterms:modified xsi:type="dcterms:W3CDTF">2022-12-08T19:31:23Z</dcterms:modified>
  <cp:category/>
  <cp:version/>
  <cp:contentType/>
  <cp:contentStatus/>
</cp:coreProperties>
</file>