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OSTO 2019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<sst xmlns="http://schemas.openxmlformats.org/spreadsheetml/2006/main" count="55" uniqueCount="55">
  <si>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</si>
  <si>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</si>
  <si>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</si>
  <si>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</si>
  <si>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</si>
  <si>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</si>
  <si>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</si>
  <si>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</si>
  <si>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</si>
  <si>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</si>
  <si>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</si>
  <si>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</si>
  <si>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Cuenta por Liquidar Certificada de Participaciones de Gasolina y Diésel                    (1)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</si>
  <si>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</si>
  <si>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</si>
  <si>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</si>
  <si>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</si>
  <si>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</si>
  <si>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</si>
  <si>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</si>
  <si>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</si>
  <si>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</si>
  <si>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</si>
  <si>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</si>
  <si>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</si>
  <si>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</si>
  <si>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</si>
  <si>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</si>
  <si>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</si>
  <si>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</si>
  <si>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</si>
  <si>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</si>
  <si>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</si>
  <si>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</si>
  <si>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</si>
  <si>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</si>
  <si>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</si>
  <si>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</si>
  <si>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</si>
  <si>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</si>
  <si>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</si>
  <si>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</si>
  <si>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</si>
  <si>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</si>
  <si>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</si>
  <si>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</si>
  <si>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</si>
  <si>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</si>
  <si>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</si>
  <si>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</si>
  <si>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</si>
  <si>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</si>
  <si>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EN EL MES DE AGOSTO DEL EJERCICIO FISCAL 2019</t>
  </si>
  <si>
    <t>(1) Participaciones de Gasolina y Diésel del mes de julio de 2019.</t>
  </si>
  <si>
    <t>Art. 4o-A, Fraccion I de la Ley de Coordinación Fiscal (Gasolinas)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</si>
</sst>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12" xfId="47" applyFont="1" applyFill="1" applyBorder="1" applyAlignment="1">
      <alignment/>
    </xf>
    <xf numFmtId="164" fontId="0" fillId="0" borderId="13" xfId="47" applyFont="1" applyFill="1" applyBorder="1" applyAlignment="1">
      <alignment/>
    </xf>
    <xf numFmtId="164" fontId="3" fillId="0" borderId="14" xfId="47" applyFont="1" applyBorder="1" applyAlignment="1">
      <alignment/>
    </xf>
    <xf numFmtId="164" fontId="0" fillId="0" borderId="0" xfId="47" applyFont="1" applyAlignment="1">
      <alignment/>
    </xf>
    <xf numFmtId="164" fontId="0" fillId="0" borderId="15" xfId="47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164" fontId="4" fillId="34" borderId="17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164" fontId="0" fillId="0" borderId="18" xfId="47" applyFont="1" applyFill="1" applyBorder="1" applyAlignment="1">
      <alignment/>
    </xf>
    <xf numFmtId="164" fontId="0" fillId="0" borderId="0" xfId="47" applyFont="1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723900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tabSelected="1" zoomScale="89" zoomScaleNormal="89" zoomScalePageLayoutView="0" workbookViewId="0" topLeftCell="A10">
      <selection activeCell="M13" sqref="M13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7" customWidth="1"/>
    <col min="5" max="5" width="15.421875" style="0" customWidth="1"/>
    <col min="6" max="10" width="15.421875" style="17" customWidth="1"/>
    <col min="11" max="11" width="15.421875" style="0" customWidth="1"/>
    <col min="12" max="12" width="15.28125" style="17" customWidth="1"/>
    <col min="13" max="13" width="15.421875" style="0" customWidth="1"/>
    <col min="14" max="14" width="13.7109375" style="0" hidden="1" customWidth="1"/>
    <col min="15" max="15" width="13.140625" style="4" hidden="1" customWidth="1"/>
    <col min="16" max="21" width="13.57421875" style="0" hidden="1" customWidth="1"/>
    <col min="22" max="22" width="19.140625" style="0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18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52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2.75">
      <c r="A7" s="5"/>
      <c r="B7" s="5"/>
      <c r="C7" s="6"/>
      <c r="D7" s="6"/>
      <c r="E7" s="5"/>
      <c r="F7" s="6"/>
      <c r="G7" s="6"/>
      <c r="H7" s="6"/>
      <c r="I7" s="6"/>
      <c r="J7" s="6"/>
      <c r="K7" s="5"/>
      <c r="L7" s="6"/>
      <c r="M7" s="5"/>
    </row>
    <row r="8" spans="1:15" s="11" customFormat="1" ht="84">
      <c r="A8" s="7" t="s">
        <v>3</v>
      </c>
      <c r="B8" s="8" t="s">
        <v>4</v>
      </c>
      <c r="C8" s="9" t="s">
        <v>5</v>
      </c>
      <c r="D8" s="9" t="s">
        <v>6</v>
      </c>
      <c r="E8" s="8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54</v>
      </c>
      <c r="K8" s="8" t="s">
        <v>12</v>
      </c>
      <c r="L8" s="9" t="s">
        <v>13</v>
      </c>
      <c r="M8" s="10" t="s">
        <v>14</v>
      </c>
      <c r="O8" s="12"/>
    </row>
    <row r="9" spans="1:23" ht="16.5" customHeight="1">
      <c r="A9" s="13" t="s">
        <v>15</v>
      </c>
      <c r="B9" s="14">
        <v>2663039</v>
      </c>
      <c r="C9" s="14">
        <v>801806</v>
      </c>
      <c r="D9" s="14">
        <v>62164</v>
      </c>
      <c r="E9" s="14">
        <v>0</v>
      </c>
      <c r="F9" s="14">
        <v>30152</v>
      </c>
      <c r="G9" s="14">
        <v>7331</v>
      </c>
      <c r="H9" s="14">
        <v>81533</v>
      </c>
      <c r="I9" s="15">
        <v>0</v>
      </c>
      <c r="J9" s="15">
        <v>48</v>
      </c>
      <c r="K9" s="14">
        <v>45402</v>
      </c>
      <c r="L9" s="14">
        <v>46003</v>
      </c>
      <c r="M9" s="16">
        <f aca="true" t="shared" si="0" ref="M9:M44">SUM(B9:L9)</f>
        <v>3737478</v>
      </c>
      <c r="N9" s="30">
        <v>46003</v>
      </c>
      <c r="V9" s="32"/>
      <c r="W9" s="28"/>
    </row>
    <row r="10" spans="1:23" ht="16.5" customHeight="1">
      <c r="A10" s="13" t="s">
        <v>16</v>
      </c>
      <c r="B10" s="14">
        <v>3290213</v>
      </c>
      <c r="C10" s="14">
        <v>990640</v>
      </c>
      <c r="D10" s="14">
        <v>76804</v>
      </c>
      <c r="E10" s="14">
        <v>0</v>
      </c>
      <c r="F10" s="14">
        <v>37253</v>
      </c>
      <c r="G10" s="14">
        <v>9057</v>
      </c>
      <c r="H10" s="14">
        <v>96130</v>
      </c>
      <c r="I10" s="15">
        <v>0</v>
      </c>
      <c r="J10" s="15">
        <v>60</v>
      </c>
      <c r="K10" s="14">
        <v>56406</v>
      </c>
      <c r="L10" s="14">
        <v>228692</v>
      </c>
      <c r="M10" s="16">
        <f t="shared" si="0"/>
        <v>4785255</v>
      </c>
      <c r="N10" s="30">
        <v>222589</v>
      </c>
      <c r="O10" s="4">
        <v>6103</v>
      </c>
      <c r="V10" s="32"/>
      <c r="W10" s="28"/>
    </row>
    <row r="11" spans="1:23" ht="16.5" customHeight="1">
      <c r="A11" s="13" t="s">
        <v>17</v>
      </c>
      <c r="B11" s="14">
        <v>3645654</v>
      </c>
      <c r="C11" s="14">
        <v>1097659</v>
      </c>
      <c r="D11" s="14">
        <v>85101</v>
      </c>
      <c r="E11" s="14">
        <v>0</v>
      </c>
      <c r="F11" s="14">
        <v>41278</v>
      </c>
      <c r="G11" s="14">
        <v>10036</v>
      </c>
      <c r="H11" s="14">
        <v>111912</v>
      </c>
      <c r="I11" s="15">
        <v>0</v>
      </c>
      <c r="J11" s="15">
        <v>96</v>
      </c>
      <c r="K11" s="14">
        <v>91175</v>
      </c>
      <c r="L11" s="14">
        <v>140738</v>
      </c>
      <c r="M11" s="16">
        <f t="shared" si="0"/>
        <v>5223649</v>
      </c>
      <c r="N11" s="30">
        <v>140738</v>
      </c>
      <c r="V11" s="32"/>
      <c r="W11" s="28"/>
    </row>
    <row r="12" spans="1:23" ht="16.5" customHeight="1">
      <c r="A12" s="13" t="s">
        <v>18</v>
      </c>
      <c r="B12" s="14">
        <v>5811235</v>
      </c>
      <c r="C12" s="14">
        <v>1749687</v>
      </c>
      <c r="D12" s="14">
        <v>135653</v>
      </c>
      <c r="E12" s="14">
        <v>0</v>
      </c>
      <c r="F12" s="14">
        <v>65798</v>
      </c>
      <c r="G12" s="14">
        <v>15998</v>
      </c>
      <c r="H12" s="14">
        <v>178975</v>
      </c>
      <c r="I12" s="15">
        <v>0</v>
      </c>
      <c r="J12" s="15">
        <v>231</v>
      </c>
      <c r="K12" s="14">
        <v>218481</v>
      </c>
      <c r="L12" s="14">
        <v>0</v>
      </c>
      <c r="M12" s="16">
        <f t="shared" si="0"/>
        <v>8176058</v>
      </c>
      <c r="V12" s="32"/>
      <c r="W12" s="28"/>
    </row>
    <row r="13" spans="1:23" ht="16.5" customHeight="1">
      <c r="A13" s="13" t="s">
        <v>49</v>
      </c>
      <c r="B13" s="14">
        <v>1207631</v>
      </c>
      <c r="C13" s="14">
        <v>363602</v>
      </c>
      <c r="D13" s="14">
        <v>28190</v>
      </c>
      <c r="E13" s="14">
        <v>0</v>
      </c>
      <c r="F13" s="14">
        <v>13673</v>
      </c>
      <c r="G13" s="14">
        <v>3324</v>
      </c>
      <c r="H13" s="14">
        <v>37109</v>
      </c>
      <c r="I13" s="15">
        <v>0</v>
      </c>
      <c r="J13" s="15">
        <v>29</v>
      </c>
      <c r="K13" s="14">
        <v>27044</v>
      </c>
      <c r="L13" s="14">
        <v>0</v>
      </c>
      <c r="M13" s="16">
        <f t="shared" si="0"/>
        <v>1680602</v>
      </c>
      <c r="V13" s="32"/>
      <c r="W13" s="28"/>
    </row>
    <row r="14" spans="1:23" ht="16.5" customHeight="1">
      <c r="A14" s="13" t="s">
        <v>19</v>
      </c>
      <c r="B14" s="14">
        <v>2581576</v>
      </c>
      <c r="C14" s="14">
        <v>777279</v>
      </c>
      <c r="D14" s="14">
        <v>60262</v>
      </c>
      <c r="E14" s="14">
        <v>0</v>
      </c>
      <c r="F14" s="14">
        <v>29230</v>
      </c>
      <c r="G14" s="14">
        <v>7107</v>
      </c>
      <c r="H14" s="14">
        <v>78621</v>
      </c>
      <c r="I14" s="15">
        <v>0</v>
      </c>
      <c r="J14" s="15">
        <v>26</v>
      </c>
      <c r="K14" s="14">
        <v>24954</v>
      </c>
      <c r="L14" s="14">
        <v>180737</v>
      </c>
      <c r="M14" s="16">
        <f t="shared" si="0"/>
        <v>3739792</v>
      </c>
      <c r="N14" s="30">
        <v>180737</v>
      </c>
      <c r="V14" s="32"/>
      <c r="W14" s="28"/>
    </row>
    <row r="15" spans="1:23" ht="16.5" customHeight="1">
      <c r="A15" s="13" t="s">
        <v>20</v>
      </c>
      <c r="B15" s="14">
        <v>11108891</v>
      </c>
      <c r="C15" s="14">
        <v>3344742</v>
      </c>
      <c r="D15" s="14">
        <v>259317</v>
      </c>
      <c r="E15" s="14">
        <v>0</v>
      </c>
      <c r="F15" s="14">
        <v>125780</v>
      </c>
      <c r="G15" s="14">
        <v>30581</v>
      </c>
      <c r="H15" s="14">
        <v>344253</v>
      </c>
      <c r="I15" s="15">
        <v>0</v>
      </c>
      <c r="J15" s="15">
        <v>525</v>
      </c>
      <c r="K15" s="14">
        <v>497622</v>
      </c>
      <c r="L15" s="14">
        <v>0</v>
      </c>
      <c r="M15" s="16">
        <f t="shared" si="0"/>
        <v>15711711</v>
      </c>
      <c r="V15" s="32"/>
      <c r="W15" s="28"/>
    </row>
    <row r="16" spans="1:23" ht="16.5" customHeight="1">
      <c r="A16" s="13" t="s">
        <v>21</v>
      </c>
      <c r="B16" s="14">
        <v>23305480</v>
      </c>
      <c r="C16" s="14">
        <v>7016976</v>
      </c>
      <c r="D16" s="14">
        <v>544025</v>
      </c>
      <c r="E16" s="14">
        <v>0</v>
      </c>
      <c r="F16" s="14">
        <v>263876</v>
      </c>
      <c r="G16" s="14">
        <v>64157</v>
      </c>
      <c r="H16" s="14">
        <v>727253</v>
      </c>
      <c r="I16" s="15">
        <v>0</v>
      </c>
      <c r="J16" s="15">
        <v>988</v>
      </c>
      <c r="K16" s="14">
        <v>935844</v>
      </c>
      <c r="L16" s="14">
        <v>1835609</v>
      </c>
      <c r="M16" s="16">
        <f t="shared" si="0"/>
        <v>34694208</v>
      </c>
      <c r="N16" s="30">
        <v>849910</v>
      </c>
      <c r="O16" s="4">
        <v>31648</v>
      </c>
      <c r="P16" s="31">
        <v>10146</v>
      </c>
      <c r="Q16" s="31">
        <v>819380</v>
      </c>
      <c r="R16" s="31">
        <v>64078</v>
      </c>
      <c r="S16" s="31">
        <v>60447</v>
      </c>
      <c r="V16" s="32"/>
      <c r="W16" s="28"/>
    </row>
    <row r="17" spans="1:23" ht="16.5" customHeight="1">
      <c r="A17" s="13" t="s">
        <v>22</v>
      </c>
      <c r="B17" s="14">
        <v>6566384</v>
      </c>
      <c r="C17" s="14">
        <v>1977053</v>
      </c>
      <c r="D17" s="14">
        <v>153280</v>
      </c>
      <c r="E17" s="14">
        <v>0</v>
      </c>
      <c r="F17" s="14">
        <v>74348</v>
      </c>
      <c r="G17" s="14">
        <v>18076</v>
      </c>
      <c r="H17" s="14">
        <v>201144</v>
      </c>
      <c r="I17" s="15">
        <v>0</v>
      </c>
      <c r="J17" s="15">
        <v>268</v>
      </c>
      <c r="K17" s="14">
        <v>254176</v>
      </c>
      <c r="L17" s="14">
        <v>80483</v>
      </c>
      <c r="M17" s="16">
        <f t="shared" si="0"/>
        <v>9325212</v>
      </c>
      <c r="N17" s="30">
        <v>80483</v>
      </c>
      <c r="V17" s="32"/>
      <c r="W17" s="28"/>
    </row>
    <row r="18" spans="1:23" ht="16.5" customHeight="1">
      <c r="A18" s="13" t="s">
        <v>50</v>
      </c>
      <c r="B18" s="14">
        <v>959075</v>
      </c>
      <c r="C18" s="14">
        <v>288765</v>
      </c>
      <c r="D18" s="14">
        <v>22388</v>
      </c>
      <c r="E18" s="14">
        <v>0</v>
      </c>
      <c r="F18" s="14">
        <v>10859</v>
      </c>
      <c r="G18" s="14">
        <v>2640</v>
      </c>
      <c r="H18" s="14">
        <v>29321</v>
      </c>
      <c r="I18" s="15">
        <v>0</v>
      </c>
      <c r="J18" s="15">
        <v>20</v>
      </c>
      <c r="K18" s="14">
        <v>18693</v>
      </c>
      <c r="L18" s="14">
        <v>0</v>
      </c>
      <c r="M18" s="16">
        <f t="shared" si="0"/>
        <v>1331761</v>
      </c>
      <c r="V18" s="32"/>
      <c r="W18" s="28"/>
    </row>
    <row r="19" spans="1:23" ht="16.5" customHeight="1">
      <c r="A19" s="13" t="s">
        <v>23</v>
      </c>
      <c r="B19" s="14">
        <v>2613675</v>
      </c>
      <c r="C19" s="14">
        <v>786944</v>
      </c>
      <c r="D19" s="14">
        <v>61012</v>
      </c>
      <c r="E19" s="14">
        <v>0</v>
      </c>
      <c r="F19" s="14">
        <v>29593</v>
      </c>
      <c r="G19" s="14">
        <v>7195</v>
      </c>
      <c r="H19" s="14">
        <v>79878</v>
      </c>
      <c r="I19" s="15">
        <v>0</v>
      </c>
      <c r="J19" s="15">
        <v>52</v>
      </c>
      <c r="K19" s="14">
        <v>49130</v>
      </c>
      <c r="L19" s="14">
        <v>0</v>
      </c>
      <c r="M19" s="16">
        <f t="shared" si="0"/>
        <v>3627479</v>
      </c>
      <c r="V19" s="32"/>
      <c r="W19" s="28"/>
    </row>
    <row r="20" spans="1:23" s="17" customFormat="1" ht="16.5" customHeight="1">
      <c r="A20" s="13" t="s">
        <v>24</v>
      </c>
      <c r="B20" s="14">
        <v>2650889</v>
      </c>
      <c r="C20" s="14">
        <v>798148</v>
      </c>
      <c r="D20" s="14">
        <v>61880</v>
      </c>
      <c r="E20" s="14">
        <v>0</v>
      </c>
      <c r="F20" s="14">
        <v>30015</v>
      </c>
      <c r="G20" s="14">
        <v>7298</v>
      </c>
      <c r="H20" s="14">
        <v>81113</v>
      </c>
      <c r="I20" s="15">
        <v>0</v>
      </c>
      <c r="J20" s="15">
        <v>46</v>
      </c>
      <c r="K20" s="14">
        <v>44038</v>
      </c>
      <c r="L20" s="14">
        <v>256762</v>
      </c>
      <c r="M20" s="16">
        <f t="shared" si="0"/>
        <v>3930189</v>
      </c>
      <c r="N20" s="17">
        <v>256762</v>
      </c>
      <c r="O20" s="4"/>
      <c r="V20" s="32"/>
      <c r="W20" s="28"/>
    </row>
    <row r="21" spans="1:23" s="17" customFormat="1" ht="16.5" customHeight="1">
      <c r="A21" s="13" t="s">
        <v>25</v>
      </c>
      <c r="B21" s="14">
        <v>12414263</v>
      </c>
      <c r="C21" s="14">
        <v>3737773</v>
      </c>
      <c r="D21" s="14">
        <v>289789</v>
      </c>
      <c r="E21" s="14">
        <v>0</v>
      </c>
      <c r="F21" s="14">
        <v>140560</v>
      </c>
      <c r="G21" s="14">
        <v>34175</v>
      </c>
      <c r="H21" s="14">
        <v>377196</v>
      </c>
      <c r="I21" s="15">
        <v>0</v>
      </c>
      <c r="J21" s="15">
        <v>577</v>
      </c>
      <c r="K21" s="14">
        <v>547058</v>
      </c>
      <c r="L21" s="14">
        <v>3886872</v>
      </c>
      <c r="M21" s="16">
        <f t="shared" si="0"/>
        <v>21428263</v>
      </c>
      <c r="N21" s="17">
        <v>2084345</v>
      </c>
      <c r="O21" s="4">
        <v>1802527</v>
      </c>
      <c r="V21" s="32"/>
      <c r="W21" s="28"/>
    </row>
    <row r="22" spans="1:23" s="17" customFormat="1" ht="16.5" customHeight="1">
      <c r="A22" s="13" t="s">
        <v>26</v>
      </c>
      <c r="B22" s="14">
        <v>4270888</v>
      </c>
      <c r="C22" s="14">
        <v>1285909</v>
      </c>
      <c r="D22" s="14">
        <v>99696</v>
      </c>
      <c r="E22" s="14">
        <v>0</v>
      </c>
      <c r="F22" s="14">
        <v>48357</v>
      </c>
      <c r="G22" s="14">
        <v>11757</v>
      </c>
      <c r="H22" s="14">
        <v>130939</v>
      </c>
      <c r="I22" s="15">
        <v>0</v>
      </c>
      <c r="J22" s="15">
        <v>154</v>
      </c>
      <c r="K22" s="14">
        <v>145928</v>
      </c>
      <c r="L22" s="14">
        <v>430084</v>
      </c>
      <c r="M22" s="16">
        <f t="shared" si="0"/>
        <v>6423712</v>
      </c>
      <c r="N22" s="17">
        <v>413792</v>
      </c>
      <c r="O22" s="4">
        <v>16292</v>
      </c>
      <c r="V22" s="32"/>
      <c r="W22" s="28"/>
    </row>
    <row r="23" spans="1:23" s="17" customFormat="1" ht="16.5" customHeight="1">
      <c r="A23" s="13" t="s">
        <v>27</v>
      </c>
      <c r="B23" s="14">
        <v>2513035</v>
      </c>
      <c r="C23" s="14">
        <v>756642</v>
      </c>
      <c r="D23" s="14">
        <v>58662</v>
      </c>
      <c r="E23" s="14">
        <v>0</v>
      </c>
      <c r="F23" s="14">
        <v>28454</v>
      </c>
      <c r="G23" s="14">
        <v>6918</v>
      </c>
      <c r="H23" s="14">
        <v>76890</v>
      </c>
      <c r="I23" s="15">
        <v>0</v>
      </c>
      <c r="J23" s="15">
        <v>42</v>
      </c>
      <c r="K23" s="14">
        <v>40083</v>
      </c>
      <c r="L23" s="14">
        <v>0</v>
      </c>
      <c r="M23" s="16">
        <f t="shared" si="0"/>
        <v>3480726</v>
      </c>
      <c r="O23" s="4"/>
      <c r="V23" s="32"/>
      <c r="W23" s="28"/>
    </row>
    <row r="24" spans="1:23" s="17" customFormat="1" ht="16.5" customHeight="1">
      <c r="A24" s="13" t="s">
        <v>28</v>
      </c>
      <c r="B24" s="14">
        <v>2456192</v>
      </c>
      <c r="C24" s="14">
        <v>739527</v>
      </c>
      <c r="D24" s="14">
        <v>57335</v>
      </c>
      <c r="E24" s="14">
        <v>0</v>
      </c>
      <c r="F24" s="14">
        <v>27810</v>
      </c>
      <c r="G24" s="14">
        <v>6762</v>
      </c>
      <c r="H24" s="14">
        <v>75225</v>
      </c>
      <c r="I24" s="15">
        <v>0</v>
      </c>
      <c r="J24" s="15">
        <v>27</v>
      </c>
      <c r="K24" s="14">
        <v>25463</v>
      </c>
      <c r="L24" s="14">
        <v>0</v>
      </c>
      <c r="M24" s="16">
        <f t="shared" si="0"/>
        <v>3388341</v>
      </c>
      <c r="O24" s="4"/>
      <c r="V24" s="32"/>
      <c r="W24" s="28"/>
    </row>
    <row r="25" spans="1:23" s="17" customFormat="1" ht="16.5" customHeight="1">
      <c r="A25" s="13" t="s">
        <v>29</v>
      </c>
      <c r="B25" s="14">
        <v>1840856</v>
      </c>
      <c r="C25" s="14">
        <v>554258</v>
      </c>
      <c r="D25" s="14">
        <v>42971</v>
      </c>
      <c r="E25" s="14">
        <v>0</v>
      </c>
      <c r="F25" s="14">
        <v>20843</v>
      </c>
      <c r="G25" s="14">
        <v>5068</v>
      </c>
      <c r="H25" s="14">
        <v>56563</v>
      </c>
      <c r="I25" s="15">
        <v>0</v>
      </c>
      <c r="J25" s="15">
        <v>44</v>
      </c>
      <c r="K25" s="14">
        <v>41200</v>
      </c>
      <c r="L25" s="14">
        <v>0</v>
      </c>
      <c r="M25" s="16">
        <f t="shared" si="0"/>
        <v>2561803</v>
      </c>
      <c r="O25" s="4"/>
      <c r="V25" s="32"/>
      <c r="W25" s="28"/>
    </row>
    <row r="26" spans="1:23" s="17" customFormat="1" ht="16.5" customHeight="1">
      <c r="A26" s="13" t="s">
        <v>30</v>
      </c>
      <c r="B26" s="14">
        <v>2874560</v>
      </c>
      <c r="C26" s="14">
        <v>865492</v>
      </c>
      <c r="D26" s="14">
        <v>67101</v>
      </c>
      <c r="E26" s="14">
        <v>0</v>
      </c>
      <c r="F26" s="14">
        <v>32547</v>
      </c>
      <c r="G26" s="14">
        <v>7913</v>
      </c>
      <c r="H26" s="14">
        <v>88559</v>
      </c>
      <c r="I26" s="15">
        <v>0</v>
      </c>
      <c r="J26" s="15">
        <v>50</v>
      </c>
      <c r="K26" s="14">
        <v>47467</v>
      </c>
      <c r="L26" s="14">
        <v>932061</v>
      </c>
      <c r="M26" s="16">
        <f t="shared" si="0"/>
        <v>4915750</v>
      </c>
      <c r="N26" s="17">
        <v>670322</v>
      </c>
      <c r="O26" s="4">
        <v>261739</v>
      </c>
      <c r="V26" s="32"/>
      <c r="W26" s="28"/>
    </row>
    <row r="27" spans="1:23" s="17" customFormat="1" ht="16.5" customHeight="1">
      <c r="A27" s="13" t="s">
        <v>31</v>
      </c>
      <c r="B27" s="14">
        <v>2900292</v>
      </c>
      <c r="C27" s="14">
        <v>873240</v>
      </c>
      <c r="D27" s="14">
        <v>67702</v>
      </c>
      <c r="E27" s="14">
        <v>0</v>
      </c>
      <c r="F27" s="14">
        <v>32839</v>
      </c>
      <c r="G27" s="14">
        <v>7984</v>
      </c>
      <c r="H27" s="14">
        <v>88779</v>
      </c>
      <c r="I27" s="15">
        <v>0</v>
      </c>
      <c r="J27" s="15">
        <v>112</v>
      </c>
      <c r="K27" s="14">
        <v>105900</v>
      </c>
      <c r="L27" s="14">
        <v>102084</v>
      </c>
      <c r="M27" s="16">
        <f t="shared" si="0"/>
        <v>4178932</v>
      </c>
      <c r="N27" s="17">
        <v>82050</v>
      </c>
      <c r="O27" s="4">
        <v>20034</v>
      </c>
      <c r="V27" s="32"/>
      <c r="W27" s="28"/>
    </row>
    <row r="28" spans="1:23" s="17" customFormat="1" ht="16.5" customHeight="1">
      <c r="A28" s="13" t="s">
        <v>32</v>
      </c>
      <c r="B28" s="14">
        <v>7589680</v>
      </c>
      <c r="C28" s="14">
        <v>2285154</v>
      </c>
      <c r="D28" s="14">
        <v>177168</v>
      </c>
      <c r="E28" s="14">
        <v>0</v>
      </c>
      <c r="F28" s="14">
        <v>85934</v>
      </c>
      <c r="G28" s="14">
        <v>20893</v>
      </c>
      <c r="H28" s="14">
        <v>243085</v>
      </c>
      <c r="I28" s="15">
        <v>0</v>
      </c>
      <c r="J28" s="15">
        <v>313</v>
      </c>
      <c r="K28" s="14">
        <v>296712</v>
      </c>
      <c r="L28" s="14">
        <v>92723</v>
      </c>
      <c r="M28" s="16">
        <f t="shared" si="0"/>
        <v>10791662</v>
      </c>
      <c r="N28" s="17">
        <v>892</v>
      </c>
      <c r="O28" s="4">
        <v>91831</v>
      </c>
      <c r="V28" s="32"/>
      <c r="W28" s="28"/>
    </row>
    <row r="29" spans="1:23" s="17" customFormat="1" ht="16.5" customHeight="1">
      <c r="A29" s="13" t="s">
        <v>33</v>
      </c>
      <c r="B29" s="14">
        <v>2635707</v>
      </c>
      <c r="C29" s="14">
        <v>793577</v>
      </c>
      <c r="D29" s="14">
        <v>61526</v>
      </c>
      <c r="E29" s="14">
        <v>0</v>
      </c>
      <c r="F29" s="14">
        <v>29843</v>
      </c>
      <c r="G29" s="14">
        <v>7256</v>
      </c>
      <c r="H29" s="14">
        <v>80783</v>
      </c>
      <c r="I29" s="15">
        <v>0</v>
      </c>
      <c r="J29" s="15">
        <v>43</v>
      </c>
      <c r="K29" s="14">
        <v>40477</v>
      </c>
      <c r="L29" s="14">
        <v>0</v>
      </c>
      <c r="M29" s="16">
        <f t="shared" si="0"/>
        <v>3649212</v>
      </c>
      <c r="O29" s="4"/>
      <c r="V29" s="32"/>
      <c r="W29" s="28"/>
    </row>
    <row r="30" spans="1:23" s="17" customFormat="1" ht="16.5" customHeight="1">
      <c r="A30" s="13" t="s">
        <v>34</v>
      </c>
      <c r="B30" s="14">
        <v>3098008</v>
      </c>
      <c r="C30" s="14">
        <v>932770</v>
      </c>
      <c r="D30" s="14">
        <v>72317</v>
      </c>
      <c r="E30" s="14">
        <v>0</v>
      </c>
      <c r="F30" s="14">
        <v>35077</v>
      </c>
      <c r="G30" s="14">
        <v>8528</v>
      </c>
      <c r="H30" s="14">
        <v>95305</v>
      </c>
      <c r="I30" s="15">
        <v>0</v>
      </c>
      <c r="J30" s="15">
        <v>73</v>
      </c>
      <c r="K30" s="14">
        <v>69455</v>
      </c>
      <c r="L30" s="14">
        <v>135729</v>
      </c>
      <c r="M30" s="16">
        <f t="shared" si="0"/>
        <v>4447262</v>
      </c>
      <c r="N30" s="17">
        <v>232</v>
      </c>
      <c r="O30" s="4">
        <v>228</v>
      </c>
      <c r="P30" s="17">
        <v>48962</v>
      </c>
      <c r="Q30" s="17">
        <v>44893</v>
      </c>
      <c r="R30" s="17">
        <v>41414</v>
      </c>
      <c r="V30" s="32"/>
      <c r="W30" s="28"/>
    </row>
    <row r="31" spans="1:23" s="17" customFormat="1" ht="16.5" customHeight="1">
      <c r="A31" s="13" t="s">
        <v>35</v>
      </c>
      <c r="B31" s="14">
        <v>3930376</v>
      </c>
      <c r="C31" s="14">
        <v>1183385</v>
      </c>
      <c r="D31" s="14">
        <v>91748</v>
      </c>
      <c r="E31" s="14">
        <v>0</v>
      </c>
      <c r="F31" s="14">
        <v>44502</v>
      </c>
      <c r="G31" s="14">
        <v>10820</v>
      </c>
      <c r="H31" s="14">
        <v>120542</v>
      </c>
      <c r="I31" s="15">
        <v>0</v>
      </c>
      <c r="J31" s="15">
        <v>127</v>
      </c>
      <c r="K31" s="14">
        <v>119933</v>
      </c>
      <c r="L31" s="14">
        <v>239754</v>
      </c>
      <c r="M31" s="16">
        <f t="shared" si="0"/>
        <v>5741187</v>
      </c>
      <c r="N31" s="17">
        <v>239754</v>
      </c>
      <c r="O31" s="4"/>
      <c r="V31" s="32"/>
      <c r="W31" s="28"/>
    </row>
    <row r="32" spans="1:23" s="17" customFormat="1" ht="16.5" customHeight="1">
      <c r="A32" s="13" t="s">
        <v>36</v>
      </c>
      <c r="B32" s="14">
        <v>2431636</v>
      </c>
      <c r="C32" s="14">
        <v>732134</v>
      </c>
      <c r="D32" s="14">
        <v>56762</v>
      </c>
      <c r="E32" s="14">
        <v>0</v>
      </c>
      <c r="F32" s="14">
        <v>27532</v>
      </c>
      <c r="G32" s="14">
        <v>6694</v>
      </c>
      <c r="H32" s="14">
        <v>74402</v>
      </c>
      <c r="I32" s="15">
        <v>0</v>
      </c>
      <c r="J32" s="15">
        <v>21</v>
      </c>
      <c r="K32" s="14">
        <v>19855</v>
      </c>
      <c r="L32" s="14">
        <v>89969</v>
      </c>
      <c r="M32" s="16">
        <f t="shared" si="0"/>
        <v>3439005</v>
      </c>
      <c r="N32" s="17">
        <v>89969</v>
      </c>
      <c r="O32" s="4"/>
      <c r="V32" s="32"/>
      <c r="W32" s="28"/>
    </row>
    <row r="33" spans="1:23" s="17" customFormat="1" ht="16.5" customHeight="1">
      <c r="A33" s="13" t="s">
        <v>37</v>
      </c>
      <c r="B33" s="14">
        <v>1757621</v>
      </c>
      <c r="C33" s="14">
        <v>529197</v>
      </c>
      <c r="D33" s="14">
        <v>41029</v>
      </c>
      <c r="E33" s="14">
        <v>0</v>
      </c>
      <c r="F33" s="14">
        <v>19901</v>
      </c>
      <c r="G33" s="14">
        <v>4839</v>
      </c>
      <c r="H33" s="14">
        <v>53737</v>
      </c>
      <c r="I33" s="15">
        <v>0</v>
      </c>
      <c r="J33" s="15">
        <v>36</v>
      </c>
      <c r="K33" s="14">
        <v>34184</v>
      </c>
      <c r="L33" s="14">
        <v>0</v>
      </c>
      <c r="M33" s="16">
        <f t="shared" si="0"/>
        <v>2440544</v>
      </c>
      <c r="O33" s="4"/>
      <c r="V33" s="32"/>
      <c r="W33" s="28"/>
    </row>
    <row r="34" spans="1:23" s="17" customFormat="1" ht="16.5" customHeight="1">
      <c r="A34" s="13" t="s">
        <v>38</v>
      </c>
      <c r="B34" s="14">
        <v>2654096</v>
      </c>
      <c r="C34" s="14">
        <v>799114</v>
      </c>
      <c r="D34" s="14">
        <v>61955</v>
      </c>
      <c r="E34" s="14">
        <v>0</v>
      </c>
      <c r="F34" s="14">
        <v>30051</v>
      </c>
      <c r="G34" s="14">
        <v>7306</v>
      </c>
      <c r="H34" s="14">
        <v>81218</v>
      </c>
      <c r="I34" s="15">
        <v>0</v>
      </c>
      <c r="J34" s="15">
        <v>19</v>
      </c>
      <c r="K34" s="14">
        <v>18307</v>
      </c>
      <c r="L34" s="14">
        <v>418467</v>
      </c>
      <c r="M34" s="16">
        <f t="shared" si="0"/>
        <v>4070533</v>
      </c>
      <c r="N34" s="17">
        <v>151052</v>
      </c>
      <c r="O34" s="4">
        <v>134246</v>
      </c>
      <c r="P34" s="17">
        <v>133169</v>
      </c>
      <c r="V34" s="32"/>
      <c r="W34" s="28"/>
    </row>
    <row r="35" spans="1:23" s="17" customFormat="1" ht="16.5" customHeight="1">
      <c r="A35" s="13" t="s">
        <v>39</v>
      </c>
      <c r="B35" s="14">
        <v>4011900</v>
      </c>
      <c r="C35" s="14">
        <v>1207931</v>
      </c>
      <c r="D35" s="14">
        <v>93651</v>
      </c>
      <c r="E35" s="14">
        <v>0</v>
      </c>
      <c r="F35" s="14">
        <v>45425</v>
      </c>
      <c r="G35" s="14">
        <v>11044</v>
      </c>
      <c r="H35" s="14">
        <v>123923</v>
      </c>
      <c r="I35" s="15">
        <v>0</v>
      </c>
      <c r="J35" s="15">
        <v>141</v>
      </c>
      <c r="K35" s="14">
        <v>133126</v>
      </c>
      <c r="L35" s="14">
        <v>1344728</v>
      </c>
      <c r="M35" s="16">
        <f t="shared" si="0"/>
        <v>6971869</v>
      </c>
      <c r="N35" s="17">
        <v>456468</v>
      </c>
      <c r="O35" s="4">
        <v>447630</v>
      </c>
      <c r="P35" s="17">
        <v>440630</v>
      </c>
      <c r="V35" s="32"/>
      <c r="W35" s="28"/>
    </row>
    <row r="36" spans="1:23" ht="16.5" customHeight="1">
      <c r="A36" s="13" t="s">
        <v>40</v>
      </c>
      <c r="B36" s="15">
        <v>3156366</v>
      </c>
      <c r="C36" s="15">
        <v>950341</v>
      </c>
      <c r="D36" s="15">
        <v>73680</v>
      </c>
      <c r="E36" s="15">
        <v>0</v>
      </c>
      <c r="F36" s="15">
        <v>35738</v>
      </c>
      <c r="G36" s="15">
        <v>8689</v>
      </c>
      <c r="H36" s="15">
        <v>96610</v>
      </c>
      <c r="I36" s="15">
        <v>0</v>
      </c>
      <c r="J36" s="15">
        <v>91</v>
      </c>
      <c r="K36" s="15">
        <v>86462</v>
      </c>
      <c r="L36" s="15">
        <v>0</v>
      </c>
      <c r="M36" s="16">
        <f t="shared" si="0"/>
        <v>4407977</v>
      </c>
      <c r="V36" s="32"/>
      <c r="W36" s="28"/>
    </row>
    <row r="37" spans="1:23" ht="16.5" customHeight="1">
      <c r="A37" s="13" t="s">
        <v>41</v>
      </c>
      <c r="B37" s="15">
        <v>2685801</v>
      </c>
      <c r="C37" s="15">
        <v>808660</v>
      </c>
      <c r="D37" s="15">
        <v>62695</v>
      </c>
      <c r="E37" s="15">
        <v>0</v>
      </c>
      <c r="F37" s="15">
        <v>30410</v>
      </c>
      <c r="G37" s="15">
        <v>7394</v>
      </c>
      <c r="H37" s="15">
        <v>82473</v>
      </c>
      <c r="I37" s="15">
        <v>0</v>
      </c>
      <c r="J37" s="15">
        <v>48</v>
      </c>
      <c r="K37" s="15">
        <v>45254</v>
      </c>
      <c r="L37" s="15">
        <v>297574</v>
      </c>
      <c r="M37" s="16">
        <f t="shared" si="0"/>
        <v>4020309</v>
      </c>
      <c r="N37" s="30">
        <v>153118</v>
      </c>
      <c r="O37" s="4">
        <v>144456</v>
      </c>
      <c r="V37" s="32"/>
      <c r="W37" s="28"/>
    </row>
    <row r="38" spans="1:23" ht="16.5" customHeight="1">
      <c r="A38" s="13" t="s">
        <v>42</v>
      </c>
      <c r="B38" s="15">
        <v>2633015</v>
      </c>
      <c r="C38" s="15">
        <v>792766</v>
      </c>
      <c r="D38" s="15">
        <v>61463</v>
      </c>
      <c r="E38" s="15">
        <v>0</v>
      </c>
      <c r="F38" s="15">
        <v>29812</v>
      </c>
      <c r="G38" s="15">
        <v>7248</v>
      </c>
      <c r="H38" s="15">
        <v>81744</v>
      </c>
      <c r="I38" s="15">
        <v>0</v>
      </c>
      <c r="J38" s="15">
        <v>32</v>
      </c>
      <c r="K38" s="15">
        <v>30636</v>
      </c>
      <c r="L38" s="15">
        <v>150407</v>
      </c>
      <c r="M38" s="16">
        <f t="shared" si="0"/>
        <v>3787123</v>
      </c>
      <c r="N38" s="30">
        <v>150407</v>
      </c>
      <c r="V38" s="32"/>
      <c r="W38" s="28"/>
    </row>
    <row r="39" spans="1:23" ht="16.5" customHeight="1">
      <c r="A39" s="13" t="s">
        <v>43</v>
      </c>
      <c r="B39" s="15">
        <v>5165836</v>
      </c>
      <c r="C39" s="15">
        <v>1555366</v>
      </c>
      <c r="D39" s="15">
        <v>120587</v>
      </c>
      <c r="E39" s="15">
        <v>0</v>
      </c>
      <c r="F39" s="15">
        <v>58490</v>
      </c>
      <c r="G39" s="15">
        <v>14221</v>
      </c>
      <c r="H39" s="15">
        <v>156408</v>
      </c>
      <c r="I39" s="15">
        <v>0</v>
      </c>
      <c r="J39" s="15">
        <v>186</v>
      </c>
      <c r="K39" s="15">
        <v>176234</v>
      </c>
      <c r="L39" s="15">
        <v>669445</v>
      </c>
      <c r="M39" s="16">
        <f t="shared" si="0"/>
        <v>7916773</v>
      </c>
      <c r="N39" s="30">
        <v>448266</v>
      </c>
      <c r="O39" s="4">
        <v>50916</v>
      </c>
      <c r="P39" s="31">
        <v>42310</v>
      </c>
      <c r="Q39" s="31">
        <v>41053</v>
      </c>
      <c r="R39" s="31">
        <v>41042</v>
      </c>
      <c r="S39" s="31">
        <v>40251</v>
      </c>
      <c r="T39" s="31">
        <v>3325</v>
      </c>
      <c r="U39" s="31">
        <v>2282</v>
      </c>
      <c r="V39" s="32"/>
      <c r="W39" s="28"/>
    </row>
    <row r="40" spans="1:23" ht="16.5" customHeight="1">
      <c r="A40" s="13" t="s">
        <v>51</v>
      </c>
      <c r="B40" s="15">
        <v>1748211</v>
      </c>
      <c r="C40" s="15">
        <v>526363</v>
      </c>
      <c r="D40" s="15">
        <v>40809</v>
      </c>
      <c r="E40" s="15">
        <v>0</v>
      </c>
      <c r="F40" s="15">
        <v>19794</v>
      </c>
      <c r="G40" s="15">
        <v>4813</v>
      </c>
      <c r="H40" s="15">
        <v>53518</v>
      </c>
      <c r="I40" s="15">
        <v>0</v>
      </c>
      <c r="J40" s="15">
        <v>67</v>
      </c>
      <c r="K40" s="15">
        <v>63823</v>
      </c>
      <c r="L40" s="15">
        <v>0</v>
      </c>
      <c r="M40" s="16">
        <f t="shared" si="0"/>
        <v>2457398</v>
      </c>
      <c r="V40" s="32"/>
      <c r="W40" s="28"/>
    </row>
    <row r="41" spans="1:23" ht="16.5" customHeight="1">
      <c r="A41" s="13" t="s">
        <v>44</v>
      </c>
      <c r="B41" s="15">
        <v>6934547</v>
      </c>
      <c r="C41" s="15">
        <v>2087902</v>
      </c>
      <c r="D41" s="15">
        <v>161875</v>
      </c>
      <c r="E41" s="15">
        <v>0</v>
      </c>
      <c r="F41" s="15">
        <v>78516</v>
      </c>
      <c r="G41" s="15">
        <v>19090</v>
      </c>
      <c r="H41" s="15">
        <v>212706</v>
      </c>
      <c r="I41" s="15">
        <v>0</v>
      </c>
      <c r="J41" s="15">
        <v>277</v>
      </c>
      <c r="K41" s="15">
        <v>262343</v>
      </c>
      <c r="L41" s="15">
        <v>58234</v>
      </c>
      <c r="M41" s="16">
        <f t="shared" si="0"/>
        <v>9815490</v>
      </c>
      <c r="N41" s="30">
        <v>58234</v>
      </c>
      <c r="V41" s="32"/>
      <c r="W41" s="28"/>
    </row>
    <row r="42" spans="1:23" ht="16.5" customHeight="1">
      <c r="A42" s="13" t="s">
        <v>45</v>
      </c>
      <c r="B42" s="15">
        <v>4131887</v>
      </c>
      <c r="C42" s="15">
        <v>1244057</v>
      </c>
      <c r="D42" s="15">
        <v>96452</v>
      </c>
      <c r="E42" s="15">
        <v>0</v>
      </c>
      <c r="F42" s="15">
        <v>46783</v>
      </c>
      <c r="G42" s="15">
        <v>11375</v>
      </c>
      <c r="H42" s="15">
        <v>126237</v>
      </c>
      <c r="I42" s="15">
        <v>0</v>
      </c>
      <c r="J42" s="15">
        <v>142</v>
      </c>
      <c r="K42" s="15">
        <v>134508</v>
      </c>
      <c r="L42" s="15">
        <v>805666</v>
      </c>
      <c r="M42" s="16">
        <f t="shared" si="0"/>
        <v>6597107</v>
      </c>
      <c r="N42" s="30">
        <v>148169</v>
      </c>
      <c r="O42" s="4">
        <v>148119</v>
      </c>
      <c r="P42" s="31">
        <v>145525</v>
      </c>
      <c r="Q42" s="31">
        <v>231999</v>
      </c>
      <c r="R42" s="31">
        <v>131854</v>
      </c>
      <c r="V42" s="32"/>
      <c r="W42" s="28"/>
    </row>
    <row r="43" spans="1:23" ht="16.5" customHeight="1">
      <c r="A43" s="13" t="s">
        <v>46</v>
      </c>
      <c r="B43" s="15">
        <v>2985220</v>
      </c>
      <c r="C43" s="15">
        <v>898811</v>
      </c>
      <c r="D43" s="15">
        <v>69685</v>
      </c>
      <c r="E43" s="15">
        <v>0</v>
      </c>
      <c r="F43" s="15">
        <v>33800</v>
      </c>
      <c r="G43" s="15">
        <v>8218</v>
      </c>
      <c r="H43" s="15">
        <v>89519</v>
      </c>
      <c r="I43" s="15">
        <v>0</v>
      </c>
      <c r="J43" s="15">
        <v>98</v>
      </c>
      <c r="K43" s="15">
        <v>92376</v>
      </c>
      <c r="L43" s="15">
        <v>0</v>
      </c>
      <c r="M43" s="16">
        <f t="shared" si="0"/>
        <v>4177727</v>
      </c>
      <c r="V43" s="32"/>
      <c r="W43" s="28"/>
    </row>
    <row r="44" spans="1:23" ht="16.5" customHeight="1">
      <c r="A44" s="13" t="s">
        <v>47</v>
      </c>
      <c r="B44" s="18">
        <v>2381837</v>
      </c>
      <c r="C44" s="18">
        <v>717140</v>
      </c>
      <c r="D44" s="18">
        <v>55600</v>
      </c>
      <c r="E44" s="18">
        <v>0</v>
      </c>
      <c r="F44" s="18">
        <v>26968</v>
      </c>
      <c r="G44" s="18">
        <v>6557</v>
      </c>
      <c r="H44" s="18">
        <v>72983</v>
      </c>
      <c r="I44" s="18">
        <v>0</v>
      </c>
      <c r="J44" s="18">
        <v>25</v>
      </c>
      <c r="K44" s="18">
        <v>23938</v>
      </c>
      <c r="L44" s="18">
        <v>247679</v>
      </c>
      <c r="M44" s="16">
        <f t="shared" si="0"/>
        <v>3532727</v>
      </c>
      <c r="N44" s="30">
        <v>125086</v>
      </c>
      <c r="O44" s="4">
        <v>122593</v>
      </c>
      <c r="V44" s="32"/>
      <c r="W44" s="28"/>
    </row>
    <row r="45" spans="1:22" ht="13.5" thickBot="1">
      <c r="A45" s="19" t="s">
        <v>48</v>
      </c>
      <c r="B45" s="20">
        <f aca="true" t="shared" si="1" ref="B45:L45">SUM(B9:B44)</f>
        <v>155605572</v>
      </c>
      <c r="C45" s="20">
        <f t="shared" si="1"/>
        <v>46850810</v>
      </c>
      <c r="D45" s="20">
        <f>SUM(D9:D44)</f>
        <v>3632334</v>
      </c>
      <c r="E45" s="20">
        <f>SUM(E9:E44)</f>
        <v>0</v>
      </c>
      <c r="F45" s="20">
        <f>SUM(F9:F44)</f>
        <v>1761841</v>
      </c>
      <c r="G45" s="20">
        <f>SUM(G9:G44)</f>
        <v>428362</v>
      </c>
      <c r="H45" s="20">
        <f t="shared" si="1"/>
        <v>4786586</v>
      </c>
      <c r="I45" s="20">
        <f>SUM(I9:I44)</f>
        <v>0</v>
      </c>
      <c r="J45" s="20">
        <f>SUM(J9:J44)</f>
        <v>5134</v>
      </c>
      <c r="K45" s="20">
        <f t="shared" si="1"/>
        <v>4863687</v>
      </c>
      <c r="L45" s="20">
        <f t="shared" si="1"/>
        <v>12670500</v>
      </c>
      <c r="M45" s="20">
        <f>SUM(M9:M44)</f>
        <v>230604826</v>
      </c>
      <c r="V45" s="32"/>
    </row>
    <row r="46" spans="1:15" s="25" customFormat="1" ht="13.5" thickTop="1">
      <c r="A46" s="21"/>
      <c r="B46" s="22"/>
      <c r="C46" s="23"/>
      <c r="D46" s="23"/>
      <c r="E46" s="21"/>
      <c r="F46" s="23"/>
      <c r="G46" s="23"/>
      <c r="H46" s="23"/>
      <c r="I46" s="23"/>
      <c r="J46" s="23"/>
      <c r="K46" s="22"/>
      <c r="L46" s="23"/>
      <c r="M46" s="24"/>
      <c r="O46" s="4"/>
    </row>
    <row r="47" spans="1:15" s="21" customFormat="1" ht="12">
      <c r="A47" s="21" t="s">
        <v>53</v>
      </c>
      <c r="B47" s="26"/>
      <c r="C47" s="23"/>
      <c r="D47" s="23"/>
      <c r="E47" s="26"/>
      <c r="F47" s="23"/>
      <c r="G47" s="23"/>
      <c r="H47" s="23"/>
      <c r="I47" s="23"/>
      <c r="J47" s="23"/>
      <c r="K47" s="22"/>
      <c r="L47" s="23"/>
      <c r="O47" s="27"/>
    </row>
    <row r="48" spans="2:15" s="21" customFormat="1" ht="1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O48" s="27"/>
    </row>
    <row r="49" spans="2:15" s="21" customFormat="1" ht="12">
      <c r="B49" s="26"/>
      <c r="C49" s="23"/>
      <c r="D49" s="23"/>
      <c r="E49" s="26"/>
      <c r="F49" s="23"/>
      <c r="G49" s="23"/>
      <c r="H49" s="23"/>
      <c r="I49" s="23"/>
      <c r="J49" s="23"/>
      <c r="K49" s="26"/>
      <c r="L49" s="23"/>
      <c r="M49" s="23"/>
      <c r="O49" s="27"/>
    </row>
    <row r="50" spans="2:15" s="21" customFormat="1" ht="1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O50" s="27"/>
    </row>
    <row r="51" spans="1:11" ht="12.75">
      <c r="A51" s="21"/>
      <c r="B51" s="28"/>
      <c r="E51" s="28"/>
      <c r="K51" s="28"/>
    </row>
    <row r="52" spans="1:11" ht="15.75">
      <c r="A52" s="29"/>
      <c r="B52" s="28"/>
      <c r="E52" s="28"/>
      <c r="K52" s="28"/>
    </row>
    <row r="53" spans="1:11" ht="15.75">
      <c r="A53" s="29"/>
      <c r="B53" s="28"/>
      <c r="E53" s="28"/>
      <c r="K53" s="28"/>
    </row>
    <row r="54" ht="12.75">
      <c r="A54" s="21"/>
    </row>
    <row r="55" ht="12.75">
      <c r="A55" s="21"/>
    </row>
    <row r="56" ht="12.75">
      <c r="A56" s="21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RICARDO</cp:lastModifiedBy>
  <dcterms:created xsi:type="dcterms:W3CDTF">2019-03-08T16:09:37Z</dcterms:created>
  <dcterms:modified xsi:type="dcterms:W3CDTF">2019-09-08T18:39:51Z</dcterms:modified>
  <cp:category/>
  <cp:version/>
  <cp:contentType/>
  <cp:contentStatus/>
</cp:coreProperties>
</file>