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<sst xmlns="http://schemas.openxmlformats.org/spreadsheetml/2006/main" count="52" uniqueCount="52">
  <si>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</si>
  <si>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</si>
  <si>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</si>
  <si>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</si>
  <si>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</si>
  <si>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</si>
  <si>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</si>
  <si>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</si>
  <si>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</si>
  <si>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</si>
  <si>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</si>
  <si>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</si>
  <si>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</si>
  <si>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</si>
  <si>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</si>
  <si>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</si>
  <si>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</si>
  <si>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</si>
  <si>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</si>
  <si>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</si>
  <si>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</si>
  <si>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</si>
  <si>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</si>
  <si>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</si>
  <si>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</si>
  <si>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</si>
  <si>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</si>
  <si>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</si>
  <si>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</si>
  <si>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</si>
  <si>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</si>
  <si>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</si>
  <si>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</si>
  <si>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</si>
  <si>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</si>
  <si>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</si>
  <si>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</si>
  <si>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</si>
  <si>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</si>
  <si>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</si>
  <si>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</si>
  <si>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</si>
  <si>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</si>
  <si>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</si>
  <si>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</si>
  <si>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</si>
  <si>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</si>
  <si>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</si>
  <si>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</si>
  <si>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</si>
  <si>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AGOSTO DEL EJERCICIO FISCAL 2018</t>
  </si>
  <si>
    <t>(1) Participaciones de Gasolina y Diésel del mes de julio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</si>
</sst>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5" fillId="34" borderId="13" xfId="81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8" xfId="81" applyFont="1" applyFill="1" applyBorder="1" applyAlignment="1">
      <alignment/>
    </xf>
    <xf numFmtId="167" fontId="0" fillId="0" borderId="16" xfId="81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167" fontId="0" fillId="0" borderId="17" xfId="81" applyNumberFormat="1" applyFont="1" applyFill="1" applyBorder="1" applyAlignment="1">
      <alignment/>
    </xf>
    <xf numFmtId="167" fontId="0" fillId="0" borderId="14" xfId="81" applyNumberFormat="1" applyFont="1" applyFill="1" applyBorder="1" applyAlignment="1">
      <alignment/>
    </xf>
    <xf numFmtId="167" fontId="0" fillId="0" borderId="18" xfId="81" applyNumberFormat="1" applyFont="1" applyFill="1" applyBorder="1" applyAlignment="1">
      <alignment/>
    </xf>
    <xf numFmtId="165" fontId="0" fillId="0" borderId="15" xfId="81" applyFont="1" applyFill="1" applyBorder="1" applyAlignment="1">
      <alignment/>
    </xf>
    <xf numFmtId="167" fontId="0" fillId="0" borderId="16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C13" sqref="C13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9" bestFit="1" customWidth="1"/>
    <col min="16" max="16" width="11.57421875" style="19" bestFit="1" customWidth="1"/>
  </cols>
  <sheetData>
    <row r="1" ht="12.75"/>
    <row r="2" spans="1:13" ht="18">
      <c r="A2" s="1" t="s">
        <v>0</v>
      </c>
      <c r="B2" s="2"/>
      <c r="C2" s="24"/>
      <c r="D2" s="24"/>
      <c r="E2" s="2"/>
      <c r="F2" s="24"/>
      <c r="G2" s="24"/>
      <c r="H2" s="24"/>
      <c r="I2" s="24"/>
      <c r="J2" s="24"/>
      <c r="K2" s="2"/>
      <c r="L2" s="24"/>
      <c r="M2" s="2"/>
    </row>
    <row r="3" spans="1:13" ht="18">
      <c r="A3" s="1" t="s">
        <v>1</v>
      </c>
      <c r="B3" s="2"/>
      <c r="C3" s="24"/>
      <c r="D3" s="24"/>
      <c r="E3" s="2"/>
      <c r="F3" s="24"/>
      <c r="G3" s="24"/>
      <c r="H3" s="24"/>
      <c r="I3" s="24"/>
      <c r="J3" s="24"/>
      <c r="K3" s="2"/>
      <c r="L3" s="24"/>
      <c r="M3" s="2"/>
    </row>
    <row r="4" spans="1:13" ht="8.25" customHeight="1">
      <c r="A4" s="1"/>
      <c r="B4" s="2"/>
      <c r="C4" s="24"/>
      <c r="D4" s="24"/>
      <c r="E4" s="2"/>
      <c r="F4" s="24"/>
      <c r="G4" s="24"/>
      <c r="H4" s="24"/>
      <c r="I4" s="24"/>
      <c r="J4" s="24"/>
      <c r="K4" s="2"/>
      <c r="L4" s="24"/>
      <c r="M4" s="2"/>
    </row>
    <row r="5" spans="1:13" ht="18">
      <c r="A5" s="1" t="s">
        <v>35</v>
      </c>
      <c r="B5" s="2"/>
      <c r="C5" s="24"/>
      <c r="D5" s="24"/>
      <c r="E5" s="2"/>
      <c r="F5" s="24"/>
      <c r="G5" s="24"/>
      <c r="H5" s="24"/>
      <c r="I5" s="24"/>
      <c r="J5" s="24"/>
      <c r="K5" s="2"/>
      <c r="L5" s="24"/>
      <c r="M5" s="2"/>
    </row>
    <row r="6" spans="1:13" ht="18">
      <c r="A6" s="1" t="s">
        <v>50</v>
      </c>
      <c r="B6" s="2"/>
      <c r="C6" s="24"/>
      <c r="D6" s="24"/>
      <c r="E6" s="2"/>
      <c r="F6" s="24"/>
      <c r="G6" s="24"/>
      <c r="H6" s="24"/>
      <c r="I6" s="24"/>
      <c r="J6" s="24"/>
      <c r="K6" s="2"/>
      <c r="L6" s="24"/>
      <c r="M6" s="2"/>
    </row>
    <row r="7" spans="1:13" ht="12.75">
      <c r="A7" s="3"/>
      <c r="B7" s="3"/>
      <c r="C7" s="25"/>
      <c r="D7" s="25"/>
      <c r="E7" s="3"/>
      <c r="F7" s="25"/>
      <c r="G7" s="25"/>
      <c r="H7" s="25"/>
      <c r="I7" s="25"/>
      <c r="J7" s="25"/>
      <c r="K7" s="3"/>
      <c r="L7" s="25"/>
      <c r="M7" s="3"/>
    </row>
    <row r="8" spans="1:16" s="5" customFormat="1" ht="72">
      <c r="A8" s="9" t="s">
        <v>41</v>
      </c>
      <c r="B8" s="10" t="s">
        <v>47</v>
      </c>
      <c r="C8" s="26" t="s">
        <v>48</v>
      </c>
      <c r="D8" s="26" t="s">
        <v>38</v>
      </c>
      <c r="E8" s="10" t="s">
        <v>42</v>
      </c>
      <c r="F8" s="26" t="s">
        <v>49</v>
      </c>
      <c r="G8" s="26" t="s">
        <v>46</v>
      </c>
      <c r="H8" s="26" t="s">
        <v>39</v>
      </c>
      <c r="I8" s="26" t="s">
        <v>37</v>
      </c>
      <c r="J8" s="26" t="s">
        <v>43</v>
      </c>
      <c r="K8" s="10" t="s">
        <v>44</v>
      </c>
      <c r="L8" s="26" t="s">
        <v>45</v>
      </c>
      <c r="M8" s="4" t="s">
        <v>40</v>
      </c>
      <c r="O8" s="20"/>
      <c r="P8" s="20"/>
    </row>
    <row r="9" spans="1:13" ht="16.5" customHeight="1">
      <c r="A9" s="11" t="s">
        <v>2</v>
      </c>
      <c r="B9" s="29">
        <v>2787917</v>
      </c>
      <c r="C9" s="29">
        <v>906732</v>
      </c>
      <c r="D9" s="30">
        <v>29887</v>
      </c>
      <c r="E9" s="36">
        <v>17</v>
      </c>
      <c r="F9" s="29">
        <v>53905</v>
      </c>
      <c r="G9" s="31">
        <v>81435</v>
      </c>
      <c r="H9" s="29">
        <v>23</v>
      </c>
      <c r="I9" s="29">
        <v>6973</v>
      </c>
      <c r="J9" s="34">
        <v>0</v>
      </c>
      <c r="K9" s="30">
        <v>47841</v>
      </c>
      <c r="L9" s="42">
        <v>120799</v>
      </c>
      <c r="M9" s="37">
        <f>SUM(B9:L9)</f>
        <v>4035529</v>
      </c>
    </row>
    <row r="10" spans="1:13" ht="16.5" customHeight="1">
      <c r="A10" s="11" t="s">
        <v>3</v>
      </c>
      <c r="B10" s="29">
        <v>3287009</v>
      </c>
      <c r="C10" s="29">
        <v>1069055</v>
      </c>
      <c r="D10" s="30">
        <v>35238</v>
      </c>
      <c r="E10" s="36">
        <v>21</v>
      </c>
      <c r="F10" s="29">
        <v>63555</v>
      </c>
      <c r="G10" s="32">
        <v>96788</v>
      </c>
      <c r="H10" s="29">
        <v>29</v>
      </c>
      <c r="I10" s="29">
        <v>8221</v>
      </c>
      <c r="J10" s="34">
        <v>0</v>
      </c>
      <c r="K10" s="29">
        <v>59435</v>
      </c>
      <c r="L10" s="30">
        <v>468243</v>
      </c>
      <c r="M10" s="37">
        <f aca="true" t="shared" si="0" ref="M10:M41">SUM(B10:L10)</f>
        <v>5087594</v>
      </c>
    </row>
    <row r="11" spans="1:13" ht="16.5" customHeight="1">
      <c r="A11" s="11" t="s">
        <v>4</v>
      </c>
      <c r="B11" s="29">
        <v>3826678</v>
      </c>
      <c r="C11" s="29">
        <v>1244575</v>
      </c>
      <c r="D11" s="30">
        <v>41023</v>
      </c>
      <c r="E11" s="36">
        <v>24</v>
      </c>
      <c r="F11" s="29">
        <v>73990</v>
      </c>
      <c r="G11" s="32">
        <v>119060</v>
      </c>
      <c r="H11" s="29">
        <v>46</v>
      </c>
      <c r="I11" s="32">
        <v>9570</v>
      </c>
      <c r="J11" s="34">
        <v>0</v>
      </c>
      <c r="K11" s="29">
        <v>96072</v>
      </c>
      <c r="L11" s="38">
        <v>0</v>
      </c>
      <c r="M11" s="37">
        <f t="shared" si="0"/>
        <v>5411038</v>
      </c>
    </row>
    <row r="12" spans="1:13" ht="16.5" customHeight="1">
      <c r="A12" s="11" t="s">
        <v>5</v>
      </c>
      <c r="B12" s="29">
        <v>6119801</v>
      </c>
      <c r="C12" s="29">
        <v>1990382</v>
      </c>
      <c r="D12" s="30">
        <v>65606</v>
      </c>
      <c r="E12" s="36">
        <v>38</v>
      </c>
      <c r="F12" s="29">
        <v>118327</v>
      </c>
      <c r="G12" s="32">
        <v>177814</v>
      </c>
      <c r="H12" s="29">
        <v>110</v>
      </c>
      <c r="I12" s="32">
        <v>15306</v>
      </c>
      <c r="J12" s="34">
        <v>0</v>
      </c>
      <c r="K12" s="29">
        <v>230215</v>
      </c>
      <c r="L12" s="38">
        <v>37362</v>
      </c>
      <c r="M12" s="37">
        <f>SUM(B12:L12)</f>
        <v>8754961</v>
      </c>
    </row>
    <row r="13" spans="1:13" ht="16.5" customHeight="1">
      <c r="A13" s="11" t="s">
        <v>6</v>
      </c>
      <c r="B13" s="29">
        <v>2688345</v>
      </c>
      <c r="C13" s="29">
        <v>874347</v>
      </c>
      <c r="D13" s="30">
        <v>28820</v>
      </c>
      <c r="E13" s="36">
        <v>17</v>
      </c>
      <c r="F13" s="29">
        <v>51980</v>
      </c>
      <c r="G13" s="32">
        <v>79218</v>
      </c>
      <c r="H13" s="29">
        <v>13</v>
      </c>
      <c r="I13" s="32">
        <v>6724</v>
      </c>
      <c r="J13" s="34">
        <v>0</v>
      </c>
      <c r="K13" s="29">
        <v>26295</v>
      </c>
      <c r="L13" s="30">
        <v>160305</v>
      </c>
      <c r="M13" s="37">
        <f t="shared" si="0"/>
        <v>3916064</v>
      </c>
    </row>
    <row r="14" spans="1:13" ht="16.5" customHeight="1">
      <c r="A14" s="11" t="s">
        <v>7</v>
      </c>
      <c r="B14" s="29">
        <v>11771258</v>
      </c>
      <c r="C14" s="29">
        <v>3828440</v>
      </c>
      <c r="D14" s="30">
        <v>126191</v>
      </c>
      <c r="E14" s="36">
        <v>74</v>
      </c>
      <c r="F14" s="29">
        <v>227599</v>
      </c>
      <c r="G14" s="32">
        <v>343829</v>
      </c>
      <c r="H14" s="29">
        <v>251</v>
      </c>
      <c r="I14" s="32">
        <v>29440</v>
      </c>
      <c r="J14" s="34">
        <v>0</v>
      </c>
      <c r="K14" s="29">
        <v>524346</v>
      </c>
      <c r="L14" s="38">
        <v>0</v>
      </c>
      <c r="M14" s="37">
        <f t="shared" si="0"/>
        <v>16851428</v>
      </c>
    </row>
    <row r="15" spans="1:13" ht="16.5" customHeight="1">
      <c r="A15" s="11" t="s">
        <v>8</v>
      </c>
      <c r="B15" s="29">
        <v>24867404</v>
      </c>
      <c r="C15" s="29">
        <v>8087782</v>
      </c>
      <c r="D15" s="30">
        <v>266586</v>
      </c>
      <c r="E15" s="36">
        <v>156</v>
      </c>
      <c r="F15" s="29">
        <v>480816</v>
      </c>
      <c r="G15" s="32">
        <v>727764</v>
      </c>
      <c r="H15" s="29">
        <v>472</v>
      </c>
      <c r="I15" s="32">
        <v>62193</v>
      </c>
      <c r="J15" s="34">
        <v>0</v>
      </c>
      <c r="K15" s="29">
        <v>986103</v>
      </c>
      <c r="L15" s="30">
        <v>2109895</v>
      </c>
      <c r="M15" s="37">
        <f t="shared" si="0"/>
        <v>37589171</v>
      </c>
    </row>
    <row r="16" spans="1:13" ht="16.5" customHeight="1">
      <c r="A16" s="11" t="s">
        <v>9</v>
      </c>
      <c r="B16" s="29">
        <v>6877826</v>
      </c>
      <c r="C16" s="29">
        <v>2236919</v>
      </c>
      <c r="D16" s="30">
        <v>73732</v>
      </c>
      <c r="E16" s="36">
        <v>43</v>
      </c>
      <c r="F16" s="29">
        <v>132984</v>
      </c>
      <c r="G16" s="32">
        <v>201641</v>
      </c>
      <c r="H16" s="29">
        <v>128</v>
      </c>
      <c r="I16" s="32">
        <v>17201</v>
      </c>
      <c r="J16" s="34">
        <v>0</v>
      </c>
      <c r="K16" s="29">
        <v>267826</v>
      </c>
      <c r="L16" s="41">
        <v>0</v>
      </c>
      <c r="M16" s="37">
        <f t="shared" si="0"/>
        <v>9808300</v>
      </c>
    </row>
    <row r="17" spans="1:13" ht="16.5" customHeight="1">
      <c r="A17" s="11" t="s">
        <v>10</v>
      </c>
      <c r="B17" s="29">
        <v>2731328</v>
      </c>
      <c r="C17" s="29">
        <v>888327</v>
      </c>
      <c r="D17" s="30">
        <v>29281</v>
      </c>
      <c r="E17" s="36">
        <v>17</v>
      </c>
      <c r="F17" s="29">
        <v>52811</v>
      </c>
      <c r="G17" s="32">
        <v>80104</v>
      </c>
      <c r="H17" s="29">
        <v>25</v>
      </c>
      <c r="I17" s="32">
        <v>6831</v>
      </c>
      <c r="J17" s="34">
        <v>0</v>
      </c>
      <c r="K17" s="29">
        <v>51768</v>
      </c>
      <c r="L17" s="38">
        <v>0</v>
      </c>
      <c r="M17" s="37">
        <f t="shared" si="0"/>
        <v>3840492</v>
      </c>
    </row>
    <row r="18" spans="1:16" s="6" customFormat="1" ht="16.5" customHeight="1">
      <c r="A18" s="11" t="s">
        <v>11</v>
      </c>
      <c r="B18" s="29">
        <v>2773547</v>
      </c>
      <c r="C18" s="29">
        <v>902058</v>
      </c>
      <c r="D18" s="30">
        <v>29733</v>
      </c>
      <c r="E18" s="36">
        <v>17</v>
      </c>
      <c r="F18" s="29">
        <v>53627</v>
      </c>
      <c r="G18" s="32">
        <v>81272</v>
      </c>
      <c r="H18" s="29">
        <v>22</v>
      </c>
      <c r="I18" s="32">
        <v>6937</v>
      </c>
      <c r="J18" s="34">
        <v>0</v>
      </c>
      <c r="K18" s="29">
        <v>46403</v>
      </c>
      <c r="L18" s="38">
        <v>0</v>
      </c>
      <c r="M18" s="37">
        <f t="shared" si="0"/>
        <v>3893616</v>
      </c>
      <c r="O18" s="21"/>
      <c r="P18" s="19"/>
    </row>
    <row r="19" spans="1:16" s="6" customFormat="1" ht="16.5" customHeight="1">
      <c r="A19" s="11" t="s">
        <v>12</v>
      </c>
      <c r="B19" s="29">
        <v>12897691</v>
      </c>
      <c r="C19" s="29">
        <v>4194797</v>
      </c>
      <c r="D19" s="30">
        <v>138267</v>
      </c>
      <c r="E19" s="36">
        <v>81</v>
      </c>
      <c r="F19" s="29">
        <v>249379</v>
      </c>
      <c r="G19" s="32">
        <v>378924</v>
      </c>
      <c r="H19" s="29">
        <v>276</v>
      </c>
      <c r="I19" s="32">
        <v>32257</v>
      </c>
      <c r="J19" s="34">
        <v>0</v>
      </c>
      <c r="K19" s="29">
        <v>576437</v>
      </c>
      <c r="L19" s="30">
        <v>2377370</v>
      </c>
      <c r="M19" s="37">
        <f t="shared" si="0"/>
        <v>20845479</v>
      </c>
      <c r="O19" s="21"/>
      <c r="P19" s="19"/>
    </row>
    <row r="20" spans="1:16" s="6" customFormat="1" ht="16.5" customHeight="1">
      <c r="A20" s="11" t="s">
        <v>13</v>
      </c>
      <c r="B20" s="29">
        <v>4477282</v>
      </c>
      <c r="C20" s="29">
        <v>1456175</v>
      </c>
      <c r="D20" s="30">
        <v>47998</v>
      </c>
      <c r="E20" s="36">
        <v>28</v>
      </c>
      <c r="F20" s="29">
        <v>86569</v>
      </c>
      <c r="G20" s="32">
        <v>128463</v>
      </c>
      <c r="H20" s="29">
        <v>74</v>
      </c>
      <c r="I20" s="32">
        <v>11198</v>
      </c>
      <c r="J20" s="34">
        <v>0</v>
      </c>
      <c r="K20" s="29">
        <v>153765</v>
      </c>
      <c r="L20" s="30">
        <v>292550</v>
      </c>
      <c r="M20" s="37">
        <f t="shared" si="0"/>
        <v>6654102</v>
      </c>
      <c r="O20" s="21"/>
      <c r="P20" s="19"/>
    </row>
    <row r="21" spans="1:16" s="6" customFormat="1" ht="16.5" customHeight="1">
      <c r="A21" s="11" t="s">
        <v>14</v>
      </c>
      <c r="B21" s="29">
        <v>2629154</v>
      </c>
      <c r="C21" s="29">
        <v>855096</v>
      </c>
      <c r="D21" s="30">
        <v>28185</v>
      </c>
      <c r="E21" s="36">
        <v>16</v>
      </c>
      <c r="F21" s="29">
        <v>50835</v>
      </c>
      <c r="G21" s="32">
        <v>76947</v>
      </c>
      <c r="H21" s="29">
        <v>20</v>
      </c>
      <c r="I21" s="32">
        <v>6575</v>
      </c>
      <c r="J21" s="34">
        <v>0</v>
      </c>
      <c r="K21" s="29">
        <v>42236</v>
      </c>
      <c r="L21" s="38">
        <v>176210</v>
      </c>
      <c r="M21" s="37">
        <f t="shared" si="0"/>
        <v>3865274</v>
      </c>
      <c r="O21" s="21"/>
      <c r="P21" s="19"/>
    </row>
    <row r="22" spans="1:16" s="6" customFormat="1" ht="16.5" customHeight="1">
      <c r="A22" s="11" t="s">
        <v>15</v>
      </c>
      <c r="B22" s="29">
        <v>2572192</v>
      </c>
      <c r="C22" s="29">
        <v>836570</v>
      </c>
      <c r="D22" s="30">
        <v>27575</v>
      </c>
      <c r="E22" s="36">
        <v>16</v>
      </c>
      <c r="F22" s="29">
        <v>49734</v>
      </c>
      <c r="G22" s="32">
        <v>75222</v>
      </c>
      <c r="H22" s="29">
        <v>13</v>
      </c>
      <c r="I22" s="32">
        <v>6433</v>
      </c>
      <c r="J22" s="34">
        <v>0</v>
      </c>
      <c r="K22" s="29">
        <v>26830</v>
      </c>
      <c r="L22" s="30">
        <v>80273</v>
      </c>
      <c r="M22" s="37">
        <f t="shared" si="0"/>
        <v>3674858</v>
      </c>
      <c r="O22" s="21"/>
      <c r="P22" s="19"/>
    </row>
    <row r="23" spans="1:16" s="6" customFormat="1" ht="16.5" customHeight="1">
      <c r="A23" s="11" t="s">
        <v>16</v>
      </c>
      <c r="B23" s="29">
        <v>3202956</v>
      </c>
      <c r="C23" s="29">
        <v>1041718</v>
      </c>
      <c r="D23" s="30">
        <v>34337</v>
      </c>
      <c r="E23" s="36">
        <v>20</v>
      </c>
      <c r="F23" s="29">
        <v>61930</v>
      </c>
      <c r="G23" s="32">
        <v>93682</v>
      </c>
      <c r="H23" s="29">
        <v>34</v>
      </c>
      <c r="I23" s="32">
        <v>8011</v>
      </c>
      <c r="J23" s="34">
        <v>0</v>
      </c>
      <c r="K23" s="29">
        <v>71909</v>
      </c>
      <c r="L23" s="41">
        <v>0</v>
      </c>
      <c r="M23" s="37">
        <f t="shared" si="0"/>
        <v>4514597</v>
      </c>
      <c r="O23" s="21"/>
      <c r="P23" s="19"/>
    </row>
    <row r="24" spans="1:16" s="6" customFormat="1" ht="16.5" customHeight="1">
      <c r="A24" s="11" t="s">
        <v>17</v>
      </c>
      <c r="B24" s="29">
        <v>3028149</v>
      </c>
      <c r="C24" s="29">
        <v>984864</v>
      </c>
      <c r="D24" s="30">
        <v>32463</v>
      </c>
      <c r="E24" s="36">
        <v>19</v>
      </c>
      <c r="F24" s="29">
        <v>58550</v>
      </c>
      <c r="G24" s="32">
        <v>88179</v>
      </c>
      <c r="H24" s="29">
        <v>24</v>
      </c>
      <c r="I24" s="32">
        <v>7573</v>
      </c>
      <c r="J24" s="34">
        <v>0</v>
      </c>
      <c r="K24" s="29">
        <v>50016</v>
      </c>
      <c r="L24" s="38">
        <v>0</v>
      </c>
      <c r="M24" s="37">
        <f t="shared" si="0"/>
        <v>4249837</v>
      </c>
      <c r="O24" s="21"/>
      <c r="P24" s="19"/>
    </row>
    <row r="25" spans="1:16" s="6" customFormat="1" ht="16.5" customHeight="1">
      <c r="A25" s="11" t="s">
        <v>18</v>
      </c>
      <c r="B25" s="29">
        <v>4865636</v>
      </c>
      <c r="C25" s="29">
        <v>1582481</v>
      </c>
      <c r="D25" s="30">
        <v>52161</v>
      </c>
      <c r="E25" s="36">
        <v>30</v>
      </c>
      <c r="F25" s="29">
        <v>94078</v>
      </c>
      <c r="G25" s="32">
        <v>142902</v>
      </c>
      <c r="H25" s="29">
        <v>86</v>
      </c>
      <c r="I25" s="32">
        <v>12169</v>
      </c>
      <c r="J25" s="34">
        <v>0</v>
      </c>
      <c r="K25" s="29">
        <v>178837</v>
      </c>
      <c r="L25" s="38">
        <v>0</v>
      </c>
      <c r="M25" s="37">
        <f t="shared" si="0"/>
        <v>6928380</v>
      </c>
      <c r="O25" s="21"/>
      <c r="P25" s="19"/>
    </row>
    <row r="26" spans="1:16" s="6" customFormat="1" ht="16.5" customHeight="1">
      <c r="A26" s="11" t="s">
        <v>19</v>
      </c>
      <c r="B26" s="29">
        <v>8311953</v>
      </c>
      <c r="C26" s="29">
        <v>2703349</v>
      </c>
      <c r="D26" s="30">
        <v>89107</v>
      </c>
      <c r="E26" s="36">
        <v>52</v>
      </c>
      <c r="F26" s="29">
        <v>160713</v>
      </c>
      <c r="G26" s="32">
        <v>242715</v>
      </c>
      <c r="H26" s="29">
        <v>150</v>
      </c>
      <c r="I26" s="32">
        <v>20788</v>
      </c>
      <c r="J26" s="34">
        <v>0</v>
      </c>
      <c r="K26" s="29">
        <v>312646</v>
      </c>
      <c r="L26" s="30">
        <v>781529</v>
      </c>
      <c r="M26" s="37">
        <f t="shared" si="0"/>
        <v>12623002</v>
      </c>
      <c r="O26" s="21"/>
      <c r="P26" s="19"/>
    </row>
    <row r="27" spans="1:16" s="6" customFormat="1" ht="16.5" customHeight="1">
      <c r="A27" s="11" t="s">
        <v>20</v>
      </c>
      <c r="B27" s="29">
        <v>2762267</v>
      </c>
      <c r="C27" s="29">
        <v>898389</v>
      </c>
      <c r="D27" s="30">
        <v>29612</v>
      </c>
      <c r="E27" s="36">
        <v>17</v>
      </c>
      <c r="F27" s="29">
        <v>53409</v>
      </c>
      <c r="G27" s="32">
        <v>80821</v>
      </c>
      <c r="H27" s="29">
        <v>20</v>
      </c>
      <c r="I27" s="32">
        <v>6908</v>
      </c>
      <c r="J27" s="34">
        <v>0</v>
      </c>
      <c r="K27" s="29">
        <v>42651</v>
      </c>
      <c r="L27" s="30">
        <v>608785</v>
      </c>
      <c r="M27" s="37">
        <f t="shared" si="0"/>
        <v>4482879</v>
      </c>
      <c r="O27" s="21"/>
      <c r="P27" s="19"/>
    </row>
    <row r="28" spans="1:16" s="6" customFormat="1" ht="16.5" customHeight="1">
      <c r="A28" s="11" t="s">
        <v>21</v>
      </c>
      <c r="B28" s="29">
        <v>3258825</v>
      </c>
      <c r="C28" s="29">
        <v>1059888</v>
      </c>
      <c r="D28" s="30">
        <v>34936</v>
      </c>
      <c r="E28" s="36">
        <v>20</v>
      </c>
      <c r="F28" s="29">
        <v>63010</v>
      </c>
      <c r="G28" s="32">
        <v>95604</v>
      </c>
      <c r="H28" s="29">
        <v>35</v>
      </c>
      <c r="I28" s="32">
        <v>8150</v>
      </c>
      <c r="J28" s="34">
        <v>0</v>
      </c>
      <c r="K28" s="29">
        <v>73185</v>
      </c>
      <c r="L28" s="38">
        <v>0</v>
      </c>
      <c r="M28" s="37">
        <f t="shared" si="0"/>
        <v>4593653</v>
      </c>
      <c r="O28" s="21"/>
      <c r="P28" s="19"/>
    </row>
    <row r="29" spans="1:16" s="6" customFormat="1" ht="16.5" customHeight="1">
      <c r="A29" s="11" t="s">
        <v>22</v>
      </c>
      <c r="B29" s="29">
        <v>4121769</v>
      </c>
      <c r="C29" s="29">
        <v>1340549</v>
      </c>
      <c r="D29" s="30">
        <v>44187</v>
      </c>
      <c r="E29" s="36">
        <v>26</v>
      </c>
      <c r="F29" s="29">
        <v>79695</v>
      </c>
      <c r="G29" s="32">
        <v>120860</v>
      </c>
      <c r="H29" s="29">
        <v>61</v>
      </c>
      <c r="I29" s="32">
        <v>10309</v>
      </c>
      <c r="J29" s="34">
        <v>0</v>
      </c>
      <c r="K29" s="29">
        <v>126374</v>
      </c>
      <c r="L29" s="41">
        <v>0</v>
      </c>
      <c r="M29" s="37">
        <f t="shared" si="0"/>
        <v>5843830</v>
      </c>
      <c r="O29" s="21"/>
      <c r="P29" s="19"/>
    </row>
    <row r="30" spans="1:16" s="6" customFormat="1" ht="16.5" customHeight="1">
      <c r="A30" s="11" t="s">
        <v>23</v>
      </c>
      <c r="B30" s="29">
        <v>2544082</v>
      </c>
      <c r="C30" s="29">
        <v>827428</v>
      </c>
      <c r="D30" s="30">
        <v>27273</v>
      </c>
      <c r="E30" s="36">
        <v>16</v>
      </c>
      <c r="F30" s="29">
        <v>49190</v>
      </c>
      <c r="G30" s="32">
        <v>74416</v>
      </c>
      <c r="H30" s="29">
        <v>10</v>
      </c>
      <c r="I30" s="32">
        <v>6363</v>
      </c>
      <c r="J30" s="34">
        <v>0</v>
      </c>
      <c r="K30" s="29">
        <v>20922</v>
      </c>
      <c r="L30" s="30">
        <v>33620</v>
      </c>
      <c r="M30" s="37">
        <f t="shared" si="0"/>
        <v>3583320</v>
      </c>
      <c r="O30" s="21"/>
      <c r="P30" s="19"/>
    </row>
    <row r="31" spans="1:16" s="6" customFormat="1" ht="16.5" customHeight="1">
      <c r="A31" s="11" t="s">
        <v>24</v>
      </c>
      <c r="B31" s="29">
        <v>2840068</v>
      </c>
      <c r="C31" s="29">
        <v>923693</v>
      </c>
      <c r="D31" s="30">
        <v>30446</v>
      </c>
      <c r="E31" s="36">
        <v>18</v>
      </c>
      <c r="F31" s="29">
        <v>54913</v>
      </c>
      <c r="G31" s="29">
        <v>83219</v>
      </c>
      <c r="H31" s="29">
        <v>27</v>
      </c>
      <c r="I31" s="32">
        <v>7103</v>
      </c>
      <c r="J31" s="34">
        <v>0</v>
      </c>
      <c r="K31" s="29">
        <v>55717</v>
      </c>
      <c r="L31" s="41">
        <v>0</v>
      </c>
      <c r="M31" s="37">
        <f>SUM(B31:L31)</f>
        <v>3995204</v>
      </c>
      <c r="O31" s="21"/>
      <c r="P31" s="19"/>
    </row>
    <row r="32" spans="1:16" s="6" customFormat="1" ht="16.5" customHeight="1">
      <c r="A32" s="11" t="s">
        <v>25</v>
      </c>
      <c r="B32" s="29">
        <v>2777123</v>
      </c>
      <c r="C32" s="29">
        <v>903221</v>
      </c>
      <c r="D32" s="30">
        <v>29772</v>
      </c>
      <c r="E32" s="36">
        <v>17</v>
      </c>
      <c r="F32" s="29">
        <v>53696</v>
      </c>
      <c r="G32" s="29">
        <v>81275</v>
      </c>
      <c r="H32" s="29">
        <v>9</v>
      </c>
      <c r="I32" s="32">
        <v>6946</v>
      </c>
      <c r="J32" s="34">
        <v>0</v>
      </c>
      <c r="K32" s="29">
        <v>19290</v>
      </c>
      <c r="L32" s="30">
        <v>118420</v>
      </c>
      <c r="M32" s="37">
        <f t="shared" si="0"/>
        <v>3989769</v>
      </c>
      <c r="O32" s="21"/>
      <c r="P32" s="19"/>
    </row>
    <row r="33" spans="1:16" s="6" customFormat="1" ht="16.5" customHeight="1">
      <c r="A33" s="11" t="s">
        <v>26</v>
      </c>
      <c r="B33" s="29">
        <v>4237353</v>
      </c>
      <c r="C33" s="29">
        <v>1378141</v>
      </c>
      <c r="D33" s="30">
        <v>45426</v>
      </c>
      <c r="E33" s="36">
        <v>27</v>
      </c>
      <c r="F33" s="29">
        <v>81930</v>
      </c>
      <c r="G33" s="29">
        <v>121902</v>
      </c>
      <c r="H33" s="29">
        <v>67</v>
      </c>
      <c r="I33" s="32">
        <v>10598</v>
      </c>
      <c r="J33" s="34">
        <v>0</v>
      </c>
      <c r="K33" s="29">
        <v>140275</v>
      </c>
      <c r="L33" s="38">
        <v>0</v>
      </c>
      <c r="M33" s="37">
        <f t="shared" si="0"/>
        <v>6015719</v>
      </c>
      <c r="O33" s="21"/>
      <c r="P33" s="19"/>
    </row>
    <row r="34" spans="1:13" ht="16.5" customHeight="1">
      <c r="A34" s="11" t="s">
        <v>27</v>
      </c>
      <c r="B34" s="29">
        <v>3303454</v>
      </c>
      <c r="C34" s="29">
        <v>1074403</v>
      </c>
      <c r="D34" s="30">
        <v>35414</v>
      </c>
      <c r="E34" s="39">
        <v>21</v>
      </c>
      <c r="F34" s="29">
        <v>63873</v>
      </c>
      <c r="G34" s="29">
        <v>96539</v>
      </c>
      <c r="H34" s="29">
        <v>44</v>
      </c>
      <c r="I34" s="32">
        <v>8262</v>
      </c>
      <c r="J34" s="34">
        <v>0</v>
      </c>
      <c r="K34" s="29">
        <v>91105</v>
      </c>
      <c r="L34" s="38">
        <v>0</v>
      </c>
      <c r="M34" s="37">
        <f t="shared" si="0"/>
        <v>4673115</v>
      </c>
    </row>
    <row r="35" spans="1:13" ht="16.5" customHeight="1">
      <c r="A35" s="11" t="s">
        <v>28</v>
      </c>
      <c r="B35" s="29">
        <v>2820036</v>
      </c>
      <c r="C35" s="29">
        <v>917178</v>
      </c>
      <c r="D35" s="30">
        <v>30232</v>
      </c>
      <c r="E35" s="39">
        <v>18</v>
      </c>
      <c r="F35" s="29">
        <v>54526</v>
      </c>
      <c r="G35" s="29">
        <v>82081</v>
      </c>
      <c r="H35" s="29">
        <v>23</v>
      </c>
      <c r="I35" s="32">
        <v>7053</v>
      </c>
      <c r="J35" s="34">
        <v>0</v>
      </c>
      <c r="K35" s="29">
        <v>47684</v>
      </c>
      <c r="L35" s="30">
        <v>640</v>
      </c>
      <c r="M35" s="37">
        <f t="shared" si="0"/>
        <v>3959471</v>
      </c>
    </row>
    <row r="36" spans="1:13" ht="16.5" customHeight="1">
      <c r="A36" s="11" t="s">
        <v>29</v>
      </c>
      <c r="B36" s="29">
        <v>2795124</v>
      </c>
      <c r="C36" s="29">
        <v>909076</v>
      </c>
      <c r="D36" s="30">
        <v>29965</v>
      </c>
      <c r="E36" s="39">
        <v>17</v>
      </c>
      <c r="F36" s="29">
        <v>54044</v>
      </c>
      <c r="G36" s="29">
        <v>80923</v>
      </c>
      <c r="H36" s="29">
        <v>15</v>
      </c>
      <c r="I36" s="32">
        <v>6991</v>
      </c>
      <c r="J36" s="34">
        <v>0</v>
      </c>
      <c r="K36" s="29">
        <v>32281</v>
      </c>
      <c r="L36" s="38">
        <v>0</v>
      </c>
      <c r="M36" s="37">
        <f t="shared" si="0"/>
        <v>3908436</v>
      </c>
    </row>
    <row r="37" spans="1:13" ht="16.5" customHeight="1">
      <c r="A37" s="11" t="s">
        <v>30</v>
      </c>
      <c r="B37" s="29">
        <v>5348134</v>
      </c>
      <c r="C37" s="29">
        <v>1739407</v>
      </c>
      <c r="D37" s="30">
        <v>57332</v>
      </c>
      <c r="E37" s="39">
        <v>33</v>
      </c>
      <c r="F37" s="29">
        <v>103407</v>
      </c>
      <c r="G37" s="29">
        <v>156700</v>
      </c>
      <c r="H37" s="29">
        <v>89</v>
      </c>
      <c r="I37" s="32">
        <v>13376</v>
      </c>
      <c r="J37" s="34">
        <v>0</v>
      </c>
      <c r="K37" s="29">
        <v>185699</v>
      </c>
      <c r="L37" s="30">
        <v>1541215</v>
      </c>
      <c r="M37" s="37">
        <f t="shared" si="0"/>
        <v>9145392</v>
      </c>
    </row>
    <row r="38" spans="1:13" ht="16.5" customHeight="1">
      <c r="A38" s="11" t="s">
        <v>31</v>
      </c>
      <c r="B38" s="29">
        <v>7273175</v>
      </c>
      <c r="C38" s="29">
        <v>2365501</v>
      </c>
      <c r="D38" s="30">
        <v>77971</v>
      </c>
      <c r="E38" s="39">
        <v>46</v>
      </c>
      <c r="F38" s="29">
        <v>140628</v>
      </c>
      <c r="G38" s="29">
        <v>207232</v>
      </c>
      <c r="H38" s="29">
        <v>132</v>
      </c>
      <c r="I38" s="32">
        <v>18190</v>
      </c>
      <c r="J38" s="34">
        <v>0</v>
      </c>
      <c r="K38" s="29">
        <v>276432</v>
      </c>
      <c r="L38" s="30">
        <v>2892636</v>
      </c>
      <c r="M38" s="37">
        <f t="shared" si="0"/>
        <v>13251943</v>
      </c>
    </row>
    <row r="39" spans="1:13" ht="16.5" customHeight="1">
      <c r="A39" s="11" t="s">
        <v>32</v>
      </c>
      <c r="B39" s="29">
        <v>4316509</v>
      </c>
      <c r="C39" s="29">
        <v>1403886</v>
      </c>
      <c r="D39" s="30">
        <v>46274</v>
      </c>
      <c r="E39" s="39">
        <v>27</v>
      </c>
      <c r="F39" s="29">
        <v>83460</v>
      </c>
      <c r="G39" s="29">
        <v>126374</v>
      </c>
      <c r="H39" s="29">
        <v>68</v>
      </c>
      <c r="I39" s="32">
        <v>10796</v>
      </c>
      <c r="J39" s="34">
        <v>0</v>
      </c>
      <c r="K39" s="29">
        <v>141732</v>
      </c>
      <c r="L39" s="38">
        <v>5052</v>
      </c>
      <c r="M39" s="37">
        <f t="shared" si="0"/>
        <v>6134178</v>
      </c>
    </row>
    <row r="40" spans="1:13" ht="16.5" customHeight="1">
      <c r="A40" s="11" t="s">
        <v>33</v>
      </c>
      <c r="B40" s="29">
        <v>3060975</v>
      </c>
      <c r="C40" s="29">
        <v>995540</v>
      </c>
      <c r="D40" s="30">
        <v>32815</v>
      </c>
      <c r="E40" s="39">
        <v>19</v>
      </c>
      <c r="F40" s="29">
        <v>59184</v>
      </c>
      <c r="G40" s="29">
        <v>89669</v>
      </c>
      <c r="H40" s="29">
        <v>47</v>
      </c>
      <c r="I40" s="32">
        <v>7655</v>
      </c>
      <c r="J40" s="34">
        <v>0</v>
      </c>
      <c r="K40" s="29">
        <v>97337</v>
      </c>
      <c r="L40" s="30">
        <v>331546</v>
      </c>
      <c r="M40" s="37">
        <f t="shared" si="0"/>
        <v>4674787</v>
      </c>
    </row>
    <row r="41" spans="1:13" ht="16.5" customHeight="1">
      <c r="A41" s="11" t="s">
        <v>34</v>
      </c>
      <c r="B41" s="33">
        <v>2495558</v>
      </c>
      <c r="C41" s="33">
        <v>811646</v>
      </c>
      <c r="D41" s="30">
        <v>26753</v>
      </c>
      <c r="E41" s="40">
        <v>16</v>
      </c>
      <c r="F41" s="33">
        <v>48252</v>
      </c>
      <c r="G41" s="33">
        <v>73012</v>
      </c>
      <c r="H41" s="33">
        <v>12</v>
      </c>
      <c r="I41" s="33">
        <v>6241</v>
      </c>
      <c r="J41" s="35">
        <v>0</v>
      </c>
      <c r="K41" s="33">
        <v>25223</v>
      </c>
      <c r="L41" s="38">
        <v>407630</v>
      </c>
      <c r="M41" s="37">
        <f t="shared" si="0"/>
        <v>3894343</v>
      </c>
    </row>
    <row r="42" spans="1:13" ht="13.5" thickBot="1">
      <c r="A42" s="12" t="s">
        <v>36</v>
      </c>
      <c r="B42" s="28">
        <f aca="true" t="shared" si="1" ref="B42:L42">SUM(B9:B41)</f>
        <v>163670578</v>
      </c>
      <c r="C42" s="28">
        <f t="shared" si="1"/>
        <v>53231613</v>
      </c>
      <c r="D42" s="28">
        <f t="shared" si="1"/>
        <v>1754598</v>
      </c>
      <c r="E42" s="28">
        <f t="shared" si="1"/>
        <v>1024</v>
      </c>
      <c r="F42" s="28">
        <f t="shared" si="1"/>
        <v>3164599</v>
      </c>
      <c r="G42" s="28">
        <f t="shared" si="1"/>
        <v>4786586</v>
      </c>
      <c r="H42" s="28">
        <f t="shared" si="1"/>
        <v>2455</v>
      </c>
      <c r="I42" s="28">
        <f t="shared" si="1"/>
        <v>409341</v>
      </c>
      <c r="J42" s="28">
        <f t="shared" si="1"/>
        <v>0</v>
      </c>
      <c r="K42" s="28">
        <f t="shared" si="1"/>
        <v>5124887</v>
      </c>
      <c r="L42" s="28">
        <f t="shared" si="1"/>
        <v>12544080</v>
      </c>
      <c r="M42" s="13">
        <f>SUM(M9:M41)</f>
        <v>244689761</v>
      </c>
    </row>
    <row r="43" spans="1:16" s="7" customFormat="1" ht="13.5" thickTop="1">
      <c r="A43" s="14"/>
      <c r="B43" s="15"/>
      <c r="C43" s="27"/>
      <c r="D43" s="27"/>
      <c r="E43" s="14"/>
      <c r="F43" s="27"/>
      <c r="G43" s="27"/>
      <c r="H43" s="27"/>
      <c r="I43" s="27"/>
      <c r="J43" s="27"/>
      <c r="K43" s="15"/>
      <c r="L43" s="27"/>
      <c r="M43" s="16"/>
      <c r="O43" s="22"/>
      <c r="P43" s="19"/>
    </row>
    <row r="44" spans="1:16" s="14" customFormat="1" ht="11.25">
      <c r="A44" s="14" t="s">
        <v>51</v>
      </c>
      <c r="B44" s="17"/>
      <c r="C44" s="27"/>
      <c r="D44" s="27"/>
      <c r="E44" s="17"/>
      <c r="F44" s="27"/>
      <c r="G44" s="27"/>
      <c r="H44" s="27"/>
      <c r="I44" s="27"/>
      <c r="J44" s="27"/>
      <c r="K44" s="17"/>
      <c r="L44" s="27"/>
      <c r="O44" s="23"/>
      <c r="P44" s="23"/>
    </row>
    <row r="45" spans="2:16" s="14" customFormat="1" ht="11.25">
      <c r="B45" s="17"/>
      <c r="C45" s="27"/>
      <c r="D45" s="27"/>
      <c r="E45" s="17"/>
      <c r="F45" s="27"/>
      <c r="G45" s="27"/>
      <c r="H45" s="27"/>
      <c r="I45" s="27"/>
      <c r="J45" s="27"/>
      <c r="K45" s="17"/>
      <c r="L45" s="27"/>
      <c r="O45" s="23"/>
      <c r="P45" s="23"/>
    </row>
    <row r="46" spans="2:16" s="14" customFormat="1" ht="11.25">
      <c r="B46" s="17"/>
      <c r="C46" s="27"/>
      <c r="D46" s="27"/>
      <c r="E46" s="17"/>
      <c r="F46" s="27"/>
      <c r="G46" s="27"/>
      <c r="H46" s="27"/>
      <c r="I46" s="27"/>
      <c r="J46" s="27"/>
      <c r="K46" s="17"/>
      <c r="L46" s="27"/>
      <c r="O46" s="23"/>
      <c r="P46" s="23"/>
    </row>
    <row r="47" spans="1:11" ht="12.75">
      <c r="A47" s="14"/>
      <c r="B47" s="8"/>
      <c r="E47" s="8"/>
      <c r="K47" s="8"/>
    </row>
    <row r="48" spans="1:11" ht="12.75">
      <c r="A48" s="14"/>
      <c r="B48" s="8"/>
      <c r="E48" s="8"/>
      <c r="K48" s="8"/>
    </row>
    <row r="49" spans="1:11" ht="15">
      <c r="A49" s="18"/>
      <c r="B49" s="8"/>
      <c r="E49" s="8"/>
      <c r="K49" s="8"/>
    </row>
    <row r="50" spans="1:11" ht="15">
      <c r="A50" s="18"/>
      <c r="B50" s="8"/>
      <c r="E50" s="8"/>
      <c r="K50" s="8"/>
    </row>
    <row r="51" ht="12.75">
      <c r="A51" s="14"/>
    </row>
    <row r="52" ht="12.75">
      <c r="A52" s="14"/>
    </row>
    <row r="53" ht="12.75">
      <c r="A53" s="14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2018-09-10T14:12:51Z</cp:lastPrinted>
  <dcterms:created xsi:type="dcterms:W3CDTF">2013-08-07T18:44:15Z</dcterms:created>
  <dcterms:modified xsi:type="dcterms:W3CDTF">2018-09-10T15:17:01Z</dcterms:modified>
  <cp:category/>
  <cp:version/>
  <cp:contentType/>
  <cp:contentStatus/>
</cp:coreProperties>
</file>