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<sst xmlns="http://schemas.openxmlformats.org/spreadsheetml/2006/main" count="52" uniqueCount="52">
  <si>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</si>
  <si>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</si>
  <si>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</si>
  <si>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</si>
  <si>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</si>
  <si>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</si>
  <si>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</si>
  <si>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</si>
  <si>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</si>
  <si>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</si>
  <si>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</si>
  <si>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</si>
  <si>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</si>
  <si>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</si>
  <si>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</si>
  <si>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</si>
  <si>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</si>
  <si>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</si>
  <si>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</si>
  <si>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</si>
  <si>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</si>
  <si>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</si>
  <si>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</si>
  <si>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</si>
  <si>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</si>
  <si>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</si>
  <si>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</si>
  <si>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</si>
  <si>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</si>
  <si>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</si>
  <si>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</si>
  <si>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</si>
  <si>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</si>
  <si>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</si>
  <si>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</si>
  <si>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</si>
  <si>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</si>
  <si>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</si>
  <si>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</si>
  <si>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</si>
  <si>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</si>
  <si>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</si>
  <si>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</si>
  <si>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</si>
  <si>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</si>
  <si>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</si>
  <si>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</si>
  <si>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</si>
  <si>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</si>
  <si>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</si>
  <si>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JUNIO DEL EJERCICIO FISCAL 2018</t>
  </si>
  <si>
    <t>(1) Participaciones de Gasolina y Diésel del mes de mayo de 2018.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</si>
</sst>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6" fillId="0" borderId="17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="120" zoomScaleNormal="120" zoomScalePageLayoutView="0" workbookViewId="0" topLeftCell="A1">
      <selection activeCell="E47" sqref="E47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50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84">
      <c r="A8" s="9" t="s">
        <v>41</v>
      </c>
      <c r="B8" s="10" t="s">
        <v>47</v>
      </c>
      <c r="C8" s="27" t="s">
        <v>48</v>
      </c>
      <c r="D8" s="27" t="s">
        <v>38</v>
      </c>
      <c r="E8" s="10" t="s">
        <v>42</v>
      </c>
      <c r="F8" s="27" t="s">
        <v>49</v>
      </c>
      <c r="G8" s="27" t="s">
        <v>46</v>
      </c>
      <c r="H8" s="27" t="s">
        <v>39</v>
      </c>
      <c r="I8" s="27" t="s">
        <v>37</v>
      </c>
      <c r="J8" s="27" t="s">
        <v>43</v>
      </c>
      <c r="K8" s="10" t="s">
        <v>44</v>
      </c>
      <c r="L8" s="27" t="s">
        <v>45</v>
      </c>
      <c r="M8" s="4" t="s">
        <v>40</v>
      </c>
      <c r="O8" s="21"/>
      <c r="P8" s="21"/>
    </row>
    <row r="9" spans="1:13" ht="16.5" customHeight="1">
      <c r="A9" s="11" t="s">
        <v>2</v>
      </c>
      <c r="B9" s="29">
        <v>2295898</v>
      </c>
      <c r="C9" s="30">
        <v>1173537</v>
      </c>
      <c r="D9" s="31">
        <v>35283</v>
      </c>
      <c r="E9" s="31">
        <v>0</v>
      </c>
      <c r="F9" s="31">
        <v>42105</v>
      </c>
      <c r="G9" s="31">
        <v>79580</v>
      </c>
      <c r="H9" s="30">
        <v>29</v>
      </c>
      <c r="I9" s="32">
        <v>6973</v>
      </c>
      <c r="J9" s="32">
        <v>0</v>
      </c>
      <c r="K9" s="32">
        <v>48026</v>
      </c>
      <c r="L9" s="32">
        <v>0</v>
      </c>
      <c r="M9" s="12">
        <f>SUM(B9:L9)</f>
        <v>3681431</v>
      </c>
    </row>
    <row r="10" spans="1:13" ht="16.5" customHeight="1">
      <c r="A10" s="11" t="s">
        <v>3</v>
      </c>
      <c r="B10" s="29">
        <v>2706909</v>
      </c>
      <c r="C10" s="30">
        <v>1383623</v>
      </c>
      <c r="D10" s="31">
        <v>41600</v>
      </c>
      <c r="E10" s="31">
        <v>0</v>
      </c>
      <c r="F10" s="31">
        <v>49643</v>
      </c>
      <c r="G10" s="31">
        <v>94583</v>
      </c>
      <c r="H10" s="30">
        <v>35</v>
      </c>
      <c r="I10" s="32">
        <v>8221</v>
      </c>
      <c r="J10" s="32">
        <v>0</v>
      </c>
      <c r="K10" s="32">
        <v>59665</v>
      </c>
      <c r="L10" s="32">
        <v>1694078</v>
      </c>
      <c r="M10" s="12">
        <f aca="true" t="shared" si="0" ref="M10:M41">SUM(B10:L10)</f>
        <v>6038357</v>
      </c>
    </row>
    <row r="11" spans="1:13" ht="16.5" customHeight="1">
      <c r="A11" s="11" t="s">
        <v>4</v>
      </c>
      <c r="B11" s="29">
        <v>3151336</v>
      </c>
      <c r="C11" s="30">
        <v>1610790</v>
      </c>
      <c r="D11" s="31">
        <v>48430</v>
      </c>
      <c r="E11" s="31">
        <v>0</v>
      </c>
      <c r="F11" s="31">
        <v>57794</v>
      </c>
      <c r="G11" s="31">
        <v>116347</v>
      </c>
      <c r="H11" s="30">
        <v>57</v>
      </c>
      <c r="I11" s="32">
        <v>9570</v>
      </c>
      <c r="J11" s="32">
        <v>0</v>
      </c>
      <c r="K11" s="32">
        <v>96444</v>
      </c>
      <c r="L11" s="32">
        <v>0</v>
      </c>
      <c r="M11" s="12">
        <f t="shared" si="0"/>
        <v>5090768</v>
      </c>
    </row>
    <row r="12" spans="1:13" ht="16.5" customHeight="1">
      <c r="A12" s="11" t="s">
        <v>5</v>
      </c>
      <c r="B12" s="29">
        <v>5039763</v>
      </c>
      <c r="C12" s="30">
        <v>2576049</v>
      </c>
      <c r="D12" s="31">
        <v>77451</v>
      </c>
      <c r="E12" s="31">
        <v>0</v>
      </c>
      <c r="F12" s="31">
        <v>92426</v>
      </c>
      <c r="G12" s="31">
        <v>173762</v>
      </c>
      <c r="H12" s="30">
        <v>137</v>
      </c>
      <c r="I12" s="32">
        <v>15306</v>
      </c>
      <c r="J12" s="32">
        <v>0</v>
      </c>
      <c r="K12" s="32">
        <v>231108</v>
      </c>
      <c r="L12" s="32">
        <v>315024</v>
      </c>
      <c r="M12" s="12">
        <f>SUM(B12:L12)</f>
        <v>8521026</v>
      </c>
    </row>
    <row r="13" spans="1:13" ht="16.5" customHeight="1">
      <c r="A13" s="11" t="s">
        <v>6</v>
      </c>
      <c r="B13" s="29">
        <v>2213899</v>
      </c>
      <c r="C13" s="30">
        <v>1131623</v>
      </c>
      <c r="D13" s="31">
        <v>34023</v>
      </c>
      <c r="E13" s="31">
        <v>0</v>
      </c>
      <c r="F13" s="31">
        <v>40602</v>
      </c>
      <c r="G13" s="31">
        <v>77413</v>
      </c>
      <c r="H13" s="30">
        <v>16</v>
      </c>
      <c r="I13" s="32">
        <v>6724</v>
      </c>
      <c r="J13" s="32">
        <v>0</v>
      </c>
      <c r="K13" s="32">
        <v>26397</v>
      </c>
      <c r="L13" s="32">
        <v>177477</v>
      </c>
      <c r="M13" s="12">
        <f t="shared" si="0"/>
        <v>3708174</v>
      </c>
    </row>
    <row r="14" spans="1:13" ht="16.5" customHeight="1">
      <c r="A14" s="11" t="s">
        <v>7</v>
      </c>
      <c r="B14" s="29">
        <v>9693835</v>
      </c>
      <c r="C14" s="30">
        <v>4954955</v>
      </c>
      <c r="D14" s="31">
        <v>148974</v>
      </c>
      <c r="E14" s="31">
        <v>0</v>
      </c>
      <c r="F14" s="31">
        <v>177779</v>
      </c>
      <c r="G14" s="31">
        <v>335995</v>
      </c>
      <c r="H14" s="30">
        <v>312</v>
      </c>
      <c r="I14" s="32">
        <v>29440</v>
      </c>
      <c r="J14" s="32">
        <v>0</v>
      </c>
      <c r="K14" s="32">
        <v>526380</v>
      </c>
      <c r="L14" s="32">
        <v>0</v>
      </c>
      <c r="M14" s="12">
        <f t="shared" si="0"/>
        <v>15867670</v>
      </c>
    </row>
    <row r="15" spans="1:13" ht="16.5" customHeight="1">
      <c r="A15" s="11" t="s">
        <v>8</v>
      </c>
      <c r="B15" s="29">
        <v>20478740</v>
      </c>
      <c r="C15" s="30">
        <v>10467605</v>
      </c>
      <c r="D15" s="31">
        <v>314716</v>
      </c>
      <c r="E15" s="31">
        <v>0</v>
      </c>
      <c r="F15" s="31">
        <v>375568</v>
      </c>
      <c r="G15" s="31">
        <v>711181</v>
      </c>
      <c r="H15" s="30">
        <v>587</v>
      </c>
      <c r="I15" s="32">
        <v>62193</v>
      </c>
      <c r="J15" s="32">
        <v>0</v>
      </c>
      <c r="K15" s="32">
        <v>989927</v>
      </c>
      <c r="L15" s="32">
        <v>1318166</v>
      </c>
      <c r="M15" s="12">
        <f t="shared" si="0"/>
        <v>34718683</v>
      </c>
    </row>
    <row r="16" spans="1:13" ht="16.5" customHeight="1">
      <c r="A16" s="11" t="s">
        <v>9</v>
      </c>
      <c r="B16" s="29">
        <v>5664010</v>
      </c>
      <c r="C16" s="30">
        <v>2895130</v>
      </c>
      <c r="D16" s="31">
        <v>87044</v>
      </c>
      <c r="E16" s="31">
        <v>0</v>
      </c>
      <c r="F16" s="31">
        <v>103875</v>
      </c>
      <c r="G16" s="31">
        <v>197046</v>
      </c>
      <c r="H16" s="30">
        <v>159</v>
      </c>
      <c r="I16" s="32">
        <v>17201</v>
      </c>
      <c r="J16" s="32">
        <v>0</v>
      </c>
      <c r="K16" s="32">
        <v>268865</v>
      </c>
      <c r="L16" s="32">
        <v>92362</v>
      </c>
      <c r="M16" s="12">
        <f t="shared" si="0"/>
        <v>9325692</v>
      </c>
    </row>
    <row r="17" spans="1:13" ht="16.5" customHeight="1">
      <c r="A17" s="11" t="s">
        <v>10</v>
      </c>
      <c r="B17" s="29">
        <v>2249296</v>
      </c>
      <c r="C17" s="30">
        <v>1149716</v>
      </c>
      <c r="D17" s="31">
        <v>34567</v>
      </c>
      <c r="E17" s="31">
        <v>0</v>
      </c>
      <c r="F17" s="31">
        <v>41251</v>
      </c>
      <c r="G17" s="31">
        <v>78278</v>
      </c>
      <c r="H17" s="30">
        <v>31</v>
      </c>
      <c r="I17" s="32">
        <v>6831</v>
      </c>
      <c r="J17" s="32">
        <v>0</v>
      </c>
      <c r="K17" s="32">
        <v>51969</v>
      </c>
      <c r="L17" s="32">
        <v>0</v>
      </c>
      <c r="M17" s="12">
        <f t="shared" si="0"/>
        <v>3611939</v>
      </c>
    </row>
    <row r="18" spans="1:16" s="6" customFormat="1" ht="16.5" customHeight="1">
      <c r="A18" s="11" t="s">
        <v>11</v>
      </c>
      <c r="B18" s="29">
        <v>2284064</v>
      </c>
      <c r="C18" s="30">
        <v>1167488</v>
      </c>
      <c r="D18" s="31">
        <v>35101</v>
      </c>
      <c r="E18" s="31">
        <v>0</v>
      </c>
      <c r="F18" s="31">
        <v>41888</v>
      </c>
      <c r="G18" s="31">
        <v>79421</v>
      </c>
      <c r="H18" s="30">
        <v>28</v>
      </c>
      <c r="I18" s="32">
        <v>6937</v>
      </c>
      <c r="J18" s="32">
        <v>0</v>
      </c>
      <c r="K18" s="32">
        <v>46583</v>
      </c>
      <c r="L18" s="32">
        <v>0</v>
      </c>
      <c r="M18" s="12">
        <f t="shared" si="0"/>
        <v>3661510</v>
      </c>
      <c r="O18" s="22"/>
      <c r="P18" s="20"/>
    </row>
    <row r="19" spans="1:16" s="6" customFormat="1" ht="16.5" customHeight="1">
      <c r="A19" s="11" t="s">
        <v>12</v>
      </c>
      <c r="B19" s="29">
        <v>10621473</v>
      </c>
      <c r="C19" s="30">
        <v>5429112</v>
      </c>
      <c r="D19" s="31">
        <v>163230</v>
      </c>
      <c r="E19" s="31">
        <v>0</v>
      </c>
      <c r="F19" s="31">
        <v>194791</v>
      </c>
      <c r="G19" s="31">
        <v>370290</v>
      </c>
      <c r="H19" s="30">
        <v>343</v>
      </c>
      <c r="I19" s="32">
        <v>32257</v>
      </c>
      <c r="J19" s="32">
        <v>0</v>
      </c>
      <c r="K19" s="32">
        <v>578673</v>
      </c>
      <c r="L19" s="32">
        <v>115065</v>
      </c>
      <c r="M19" s="12">
        <f t="shared" si="0"/>
        <v>17505234</v>
      </c>
      <c r="O19" s="22"/>
      <c r="P19" s="20"/>
    </row>
    <row r="20" spans="1:16" s="6" customFormat="1" ht="16.5" customHeight="1">
      <c r="A20" s="11" t="s">
        <v>13</v>
      </c>
      <c r="B20" s="29">
        <v>3687120</v>
      </c>
      <c r="C20" s="30">
        <v>1884653</v>
      </c>
      <c r="D20" s="31">
        <v>56663</v>
      </c>
      <c r="E20" s="31">
        <v>0</v>
      </c>
      <c r="F20" s="31">
        <v>67620</v>
      </c>
      <c r="G20" s="31">
        <v>125536</v>
      </c>
      <c r="H20" s="30">
        <v>92</v>
      </c>
      <c r="I20" s="32">
        <v>11198</v>
      </c>
      <c r="J20" s="32">
        <v>0</v>
      </c>
      <c r="K20" s="32">
        <v>154361</v>
      </c>
      <c r="L20" s="32">
        <v>735024</v>
      </c>
      <c r="M20" s="12">
        <f t="shared" si="0"/>
        <v>6722267</v>
      </c>
      <c r="O20" s="22"/>
      <c r="P20" s="20"/>
    </row>
    <row r="21" spans="1:16" s="6" customFormat="1" ht="16.5" customHeight="1">
      <c r="A21" s="11" t="s">
        <v>14</v>
      </c>
      <c r="B21" s="29">
        <v>2165154</v>
      </c>
      <c r="C21" s="30">
        <v>1106707</v>
      </c>
      <c r="D21" s="31">
        <v>33274</v>
      </c>
      <c r="E21" s="31">
        <v>0</v>
      </c>
      <c r="F21" s="31">
        <v>39708</v>
      </c>
      <c r="G21" s="31">
        <v>75194</v>
      </c>
      <c r="H21" s="30">
        <v>25</v>
      </c>
      <c r="I21" s="32">
        <v>6575</v>
      </c>
      <c r="J21" s="32">
        <v>0</v>
      </c>
      <c r="K21" s="32">
        <v>42400</v>
      </c>
      <c r="L21" s="32">
        <v>191542</v>
      </c>
      <c r="M21" s="12">
        <f t="shared" si="0"/>
        <v>3660579</v>
      </c>
      <c r="O21" s="22"/>
      <c r="P21" s="20"/>
    </row>
    <row r="22" spans="1:16" s="6" customFormat="1" ht="16.5" customHeight="1">
      <c r="A22" s="11" t="s">
        <v>15</v>
      </c>
      <c r="B22" s="29">
        <v>2118245</v>
      </c>
      <c r="C22" s="30">
        <v>1082730</v>
      </c>
      <c r="D22" s="31">
        <v>32553</v>
      </c>
      <c r="E22" s="31">
        <v>0</v>
      </c>
      <c r="F22" s="31">
        <v>38847</v>
      </c>
      <c r="G22" s="31">
        <v>73508</v>
      </c>
      <c r="H22" s="30">
        <v>16</v>
      </c>
      <c r="I22" s="32">
        <v>6433</v>
      </c>
      <c r="J22" s="32">
        <v>0</v>
      </c>
      <c r="K22" s="32">
        <v>26934</v>
      </c>
      <c r="L22" s="32">
        <v>222710</v>
      </c>
      <c r="M22" s="12">
        <f t="shared" si="0"/>
        <v>3601976</v>
      </c>
      <c r="O22" s="22"/>
      <c r="P22" s="20"/>
    </row>
    <row r="23" spans="1:16" s="6" customFormat="1" ht="16.5" customHeight="1">
      <c r="A23" s="11" t="s">
        <v>16</v>
      </c>
      <c r="B23" s="29">
        <v>2637690</v>
      </c>
      <c r="C23" s="30">
        <v>1348242</v>
      </c>
      <c r="D23" s="31">
        <v>40536</v>
      </c>
      <c r="E23" s="31">
        <v>0</v>
      </c>
      <c r="F23" s="31">
        <v>48374</v>
      </c>
      <c r="G23" s="31">
        <v>91548</v>
      </c>
      <c r="H23" s="30">
        <v>43</v>
      </c>
      <c r="I23" s="32">
        <v>8011</v>
      </c>
      <c r="J23" s="32">
        <v>0</v>
      </c>
      <c r="K23" s="32">
        <v>72188</v>
      </c>
      <c r="L23" s="32">
        <v>135</v>
      </c>
      <c r="M23" s="12">
        <f t="shared" si="0"/>
        <v>4246767</v>
      </c>
      <c r="O23" s="22"/>
      <c r="P23" s="20"/>
    </row>
    <row r="24" spans="1:16" s="6" customFormat="1" ht="16.5" customHeight="1">
      <c r="A24" s="11" t="s">
        <v>17</v>
      </c>
      <c r="B24" s="29">
        <v>2493734</v>
      </c>
      <c r="C24" s="30">
        <v>1274659</v>
      </c>
      <c r="D24" s="31">
        <v>38324</v>
      </c>
      <c r="E24" s="31">
        <v>0</v>
      </c>
      <c r="F24" s="31">
        <v>45734</v>
      </c>
      <c r="G24" s="31">
        <v>86169</v>
      </c>
      <c r="H24" s="30">
        <v>30</v>
      </c>
      <c r="I24" s="32">
        <v>7573</v>
      </c>
      <c r="J24" s="32">
        <v>0</v>
      </c>
      <c r="K24" s="32">
        <v>50210</v>
      </c>
      <c r="L24" s="32">
        <v>0</v>
      </c>
      <c r="M24" s="12">
        <f t="shared" si="0"/>
        <v>3996433</v>
      </c>
      <c r="O24" s="22"/>
      <c r="P24" s="20"/>
    </row>
    <row r="25" spans="1:16" s="6" customFormat="1" ht="16.5" customHeight="1">
      <c r="A25" s="11" t="s">
        <v>18</v>
      </c>
      <c r="B25" s="29">
        <v>4006935</v>
      </c>
      <c r="C25" s="30">
        <v>2048125</v>
      </c>
      <c r="D25" s="31">
        <v>61578</v>
      </c>
      <c r="E25" s="31">
        <v>0</v>
      </c>
      <c r="F25" s="31">
        <v>73485</v>
      </c>
      <c r="G25" s="31">
        <v>139646</v>
      </c>
      <c r="H25" s="30">
        <v>106</v>
      </c>
      <c r="I25" s="32">
        <v>12169</v>
      </c>
      <c r="J25" s="32">
        <v>0</v>
      </c>
      <c r="K25" s="32">
        <v>179530</v>
      </c>
      <c r="L25" s="32">
        <v>0</v>
      </c>
      <c r="M25" s="12">
        <f t="shared" si="0"/>
        <v>6521574</v>
      </c>
      <c r="O25" s="22"/>
      <c r="P25" s="20"/>
    </row>
    <row r="26" spans="1:16" s="6" customFormat="1" ht="16.5" customHeight="1">
      <c r="A26" s="11" t="s">
        <v>19</v>
      </c>
      <c r="B26" s="29">
        <v>6845038</v>
      </c>
      <c r="C26" s="30">
        <v>3498807</v>
      </c>
      <c r="D26" s="31">
        <v>105194</v>
      </c>
      <c r="E26" s="31">
        <v>0</v>
      </c>
      <c r="F26" s="31">
        <v>125534</v>
      </c>
      <c r="G26" s="31">
        <v>237185</v>
      </c>
      <c r="H26" s="30">
        <v>186</v>
      </c>
      <c r="I26" s="32">
        <v>20788</v>
      </c>
      <c r="J26" s="32">
        <v>0</v>
      </c>
      <c r="K26" s="32">
        <v>313859</v>
      </c>
      <c r="L26" s="32">
        <v>190678</v>
      </c>
      <c r="M26" s="12">
        <f t="shared" si="0"/>
        <v>11337269</v>
      </c>
      <c r="O26" s="22"/>
      <c r="P26" s="20"/>
    </row>
    <row r="27" spans="1:16" s="6" customFormat="1" ht="16.5" customHeight="1">
      <c r="A27" s="11" t="s">
        <v>20</v>
      </c>
      <c r="B27" s="29">
        <v>2274774</v>
      </c>
      <c r="C27" s="30">
        <v>1162740</v>
      </c>
      <c r="D27" s="31">
        <v>34959</v>
      </c>
      <c r="E27" s="31">
        <v>0</v>
      </c>
      <c r="F27" s="31">
        <v>41718</v>
      </c>
      <c r="G27" s="31">
        <v>78979</v>
      </c>
      <c r="H27" s="30">
        <v>25</v>
      </c>
      <c r="I27" s="32">
        <v>6908</v>
      </c>
      <c r="J27" s="32">
        <v>0</v>
      </c>
      <c r="K27" s="32">
        <v>42816</v>
      </c>
      <c r="L27" s="32">
        <v>-517</v>
      </c>
      <c r="M27" s="12">
        <f t="shared" si="0"/>
        <v>3642402</v>
      </c>
      <c r="O27" s="22"/>
      <c r="P27" s="20"/>
    </row>
    <row r="28" spans="1:16" s="6" customFormat="1" ht="16.5" customHeight="1">
      <c r="A28" s="11" t="s">
        <v>21</v>
      </c>
      <c r="B28" s="29">
        <v>2683699</v>
      </c>
      <c r="C28" s="30">
        <v>1371759</v>
      </c>
      <c r="D28" s="31">
        <v>41243</v>
      </c>
      <c r="E28" s="31">
        <v>0</v>
      </c>
      <c r="F28" s="31">
        <v>49217</v>
      </c>
      <c r="G28" s="31">
        <v>93425</v>
      </c>
      <c r="H28" s="30">
        <v>44</v>
      </c>
      <c r="I28" s="32">
        <v>8150</v>
      </c>
      <c r="J28" s="32">
        <v>0</v>
      </c>
      <c r="K28" s="32">
        <v>73469</v>
      </c>
      <c r="L28" s="32">
        <v>0</v>
      </c>
      <c r="M28" s="12">
        <f t="shared" si="0"/>
        <v>4321006</v>
      </c>
      <c r="O28" s="22"/>
      <c r="P28" s="20"/>
    </row>
    <row r="29" spans="1:16" s="6" customFormat="1" ht="16.5" customHeight="1">
      <c r="A29" s="11" t="s">
        <v>22</v>
      </c>
      <c r="B29" s="29">
        <v>3394348</v>
      </c>
      <c r="C29" s="30">
        <v>1735004</v>
      </c>
      <c r="D29" s="31">
        <v>52164</v>
      </c>
      <c r="E29" s="31">
        <v>0</v>
      </c>
      <c r="F29" s="31">
        <v>62250</v>
      </c>
      <c r="G29" s="31">
        <v>118106</v>
      </c>
      <c r="H29" s="30">
        <v>75</v>
      </c>
      <c r="I29" s="32">
        <v>10309</v>
      </c>
      <c r="J29" s="32">
        <v>0</v>
      </c>
      <c r="K29" s="32">
        <v>126864</v>
      </c>
      <c r="L29" s="32">
        <v>321522</v>
      </c>
      <c r="M29" s="12">
        <f t="shared" si="0"/>
        <v>5820642</v>
      </c>
      <c r="O29" s="22"/>
      <c r="P29" s="20"/>
    </row>
    <row r="30" spans="1:16" s="6" customFormat="1" ht="16.5" customHeight="1">
      <c r="A30" s="11" t="s">
        <v>23</v>
      </c>
      <c r="B30" s="29">
        <v>2095096</v>
      </c>
      <c r="C30" s="30">
        <v>1070898</v>
      </c>
      <c r="D30" s="31">
        <v>32197</v>
      </c>
      <c r="E30" s="31">
        <v>0</v>
      </c>
      <c r="F30" s="31">
        <v>38423</v>
      </c>
      <c r="G30" s="31">
        <v>72721</v>
      </c>
      <c r="H30" s="30">
        <v>12</v>
      </c>
      <c r="I30" s="32">
        <v>6363</v>
      </c>
      <c r="J30" s="32">
        <v>0</v>
      </c>
      <c r="K30" s="32">
        <v>21003</v>
      </c>
      <c r="L30" s="32">
        <v>0</v>
      </c>
      <c r="M30" s="12">
        <f t="shared" si="0"/>
        <v>3336713</v>
      </c>
      <c r="O30" s="22"/>
      <c r="P30" s="20"/>
    </row>
    <row r="31" spans="1:16" s="6" customFormat="1" ht="16.5" customHeight="1">
      <c r="A31" s="11" t="s">
        <v>24</v>
      </c>
      <c r="B31" s="29">
        <v>2338845</v>
      </c>
      <c r="C31" s="30">
        <v>1195489</v>
      </c>
      <c r="D31" s="31">
        <v>35943</v>
      </c>
      <c r="E31" s="31">
        <v>0</v>
      </c>
      <c r="F31" s="31">
        <v>42893</v>
      </c>
      <c r="G31" s="31">
        <v>81322</v>
      </c>
      <c r="H31" s="30">
        <v>33</v>
      </c>
      <c r="I31" s="32">
        <v>7103</v>
      </c>
      <c r="J31" s="32">
        <v>0</v>
      </c>
      <c r="K31" s="32">
        <v>55933</v>
      </c>
      <c r="L31" s="32">
        <v>812550</v>
      </c>
      <c r="M31" s="12">
        <f>SUM(B31:L31)</f>
        <v>4570111</v>
      </c>
      <c r="O31" s="22"/>
      <c r="P31" s="20"/>
    </row>
    <row r="32" spans="1:16" s="6" customFormat="1" ht="16.5" customHeight="1">
      <c r="A32" s="11" t="s">
        <v>25</v>
      </c>
      <c r="B32" s="29">
        <v>2287009</v>
      </c>
      <c r="C32" s="30">
        <v>1168993</v>
      </c>
      <c r="D32" s="31">
        <v>35147</v>
      </c>
      <c r="E32" s="31">
        <v>0</v>
      </c>
      <c r="F32" s="31">
        <v>41942</v>
      </c>
      <c r="G32" s="31">
        <v>79423</v>
      </c>
      <c r="H32" s="30">
        <v>12</v>
      </c>
      <c r="I32" s="32">
        <v>6946</v>
      </c>
      <c r="J32" s="32">
        <v>0</v>
      </c>
      <c r="K32" s="32">
        <v>19365</v>
      </c>
      <c r="L32" s="32">
        <v>118499</v>
      </c>
      <c r="M32" s="12">
        <f t="shared" si="0"/>
        <v>3757336</v>
      </c>
      <c r="O32" s="22"/>
      <c r="P32" s="20"/>
    </row>
    <row r="33" spans="1:16" s="6" customFormat="1" ht="16.5" customHeight="1">
      <c r="A33" s="11" t="s">
        <v>26</v>
      </c>
      <c r="B33" s="29">
        <v>3489534</v>
      </c>
      <c r="C33" s="30">
        <v>1783658</v>
      </c>
      <c r="D33" s="31">
        <v>53627</v>
      </c>
      <c r="E33" s="31">
        <v>0</v>
      </c>
      <c r="F33" s="31">
        <v>63996</v>
      </c>
      <c r="G33" s="31">
        <v>119124</v>
      </c>
      <c r="H33" s="30">
        <v>83</v>
      </c>
      <c r="I33" s="32">
        <v>10598</v>
      </c>
      <c r="J33" s="32">
        <v>0</v>
      </c>
      <c r="K33" s="32">
        <v>140819</v>
      </c>
      <c r="L33" s="32">
        <v>0</v>
      </c>
      <c r="M33" s="12">
        <f t="shared" si="0"/>
        <v>5661439</v>
      </c>
      <c r="O33" s="22"/>
      <c r="P33" s="20"/>
    </row>
    <row r="34" spans="1:13" ht="16.5" customHeight="1">
      <c r="A34" s="11" t="s">
        <v>27</v>
      </c>
      <c r="B34" s="29">
        <v>2720452</v>
      </c>
      <c r="C34" s="30">
        <v>1390545</v>
      </c>
      <c r="D34" s="31">
        <v>41808</v>
      </c>
      <c r="E34" s="31">
        <v>0</v>
      </c>
      <c r="F34" s="31">
        <v>49891</v>
      </c>
      <c r="G34" s="31">
        <v>94339</v>
      </c>
      <c r="H34" s="30">
        <v>54</v>
      </c>
      <c r="I34" s="32">
        <v>8262</v>
      </c>
      <c r="J34" s="32">
        <v>0</v>
      </c>
      <c r="K34" s="32">
        <v>91458</v>
      </c>
      <c r="L34" s="32">
        <v>0</v>
      </c>
      <c r="M34" s="12">
        <f t="shared" si="0"/>
        <v>4396809</v>
      </c>
    </row>
    <row r="35" spans="1:13" ht="16.5" customHeight="1">
      <c r="A35" s="11" t="s">
        <v>28</v>
      </c>
      <c r="B35" s="29">
        <v>2322349</v>
      </c>
      <c r="C35" s="30">
        <v>1187057</v>
      </c>
      <c r="D35" s="31">
        <v>35690</v>
      </c>
      <c r="E35" s="31">
        <v>0</v>
      </c>
      <c r="F35" s="31">
        <v>42590</v>
      </c>
      <c r="G35" s="31">
        <v>80211</v>
      </c>
      <c r="H35" s="30">
        <v>28</v>
      </c>
      <c r="I35" s="32">
        <v>7053</v>
      </c>
      <c r="J35" s="32">
        <v>0</v>
      </c>
      <c r="K35" s="32">
        <v>47869</v>
      </c>
      <c r="L35" s="32">
        <v>0</v>
      </c>
      <c r="M35" s="12">
        <f t="shared" si="0"/>
        <v>3722847</v>
      </c>
    </row>
    <row r="36" spans="1:13" ht="16.5" customHeight="1">
      <c r="A36" s="11" t="s">
        <v>29</v>
      </c>
      <c r="B36" s="29">
        <v>2301833</v>
      </c>
      <c r="C36" s="30">
        <v>1176571</v>
      </c>
      <c r="D36" s="31">
        <v>35374</v>
      </c>
      <c r="E36" s="31">
        <v>0</v>
      </c>
      <c r="F36" s="31">
        <v>42214</v>
      </c>
      <c r="G36" s="31">
        <v>79079</v>
      </c>
      <c r="H36" s="30">
        <v>19</v>
      </c>
      <c r="I36" s="32">
        <v>6991</v>
      </c>
      <c r="J36" s="32">
        <v>0</v>
      </c>
      <c r="K36" s="32">
        <v>32407</v>
      </c>
      <c r="L36" s="32">
        <v>139990</v>
      </c>
      <c r="M36" s="12">
        <f t="shared" si="0"/>
        <v>3814478</v>
      </c>
    </row>
    <row r="37" spans="1:13" ht="16.5" customHeight="1">
      <c r="A37" s="11" t="s">
        <v>30</v>
      </c>
      <c r="B37" s="29">
        <v>4404282</v>
      </c>
      <c r="C37" s="30">
        <v>2251226</v>
      </c>
      <c r="D37" s="31">
        <v>67685</v>
      </c>
      <c r="E37" s="31">
        <v>0</v>
      </c>
      <c r="F37" s="31">
        <v>80772</v>
      </c>
      <c r="G37" s="31">
        <v>153130</v>
      </c>
      <c r="H37" s="30">
        <v>111</v>
      </c>
      <c r="I37" s="32">
        <v>13376</v>
      </c>
      <c r="J37" s="32">
        <v>0</v>
      </c>
      <c r="K37" s="32">
        <v>186419</v>
      </c>
      <c r="L37" s="32">
        <v>432057</v>
      </c>
      <c r="M37" s="12">
        <f t="shared" si="0"/>
        <v>7589058</v>
      </c>
    </row>
    <row r="38" spans="1:13" ht="16.5" customHeight="1">
      <c r="A38" s="11" t="s">
        <v>31</v>
      </c>
      <c r="B38" s="29">
        <v>5989586</v>
      </c>
      <c r="C38" s="30">
        <v>3061547</v>
      </c>
      <c r="D38" s="31">
        <v>92048</v>
      </c>
      <c r="E38" s="31">
        <v>0</v>
      </c>
      <c r="F38" s="31">
        <v>109845</v>
      </c>
      <c r="G38" s="31">
        <v>202510</v>
      </c>
      <c r="H38" s="30">
        <v>164</v>
      </c>
      <c r="I38" s="32">
        <v>18190</v>
      </c>
      <c r="J38" s="32">
        <v>0</v>
      </c>
      <c r="K38" s="32">
        <v>277504</v>
      </c>
      <c r="L38" s="32">
        <v>1958447</v>
      </c>
      <c r="M38" s="12">
        <f t="shared" si="0"/>
        <v>11709841</v>
      </c>
    </row>
    <row r="39" spans="1:13" ht="16.5" customHeight="1">
      <c r="A39" s="11" t="s">
        <v>32</v>
      </c>
      <c r="B39" s="29">
        <v>3554720</v>
      </c>
      <c r="C39" s="30">
        <v>1816977</v>
      </c>
      <c r="D39" s="31">
        <v>54629</v>
      </c>
      <c r="E39" s="31">
        <v>0</v>
      </c>
      <c r="F39" s="31">
        <v>65191</v>
      </c>
      <c r="G39" s="31">
        <v>123495</v>
      </c>
      <c r="H39" s="30">
        <v>84</v>
      </c>
      <c r="I39" s="32">
        <v>10796</v>
      </c>
      <c r="J39" s="32">
        <v>0</v>
      </c>
      <c r="K39" s="32">
        <v>142281</v>
      </c>
      <c r="L39" s="32">
        <v>0</v>
      </c>
      <c r="M39" s="12">
        <f t="shared" si="0"/>
        <v>5768173</v>
      </c>
    </row>
    <row r="40" spans="1:13" ht="16.5" customHeight="1">
      <c r="A40" s="11" t="s">
        <v>33</v>
      </c>
      <c r="B40" s="29">
        <v>2520766</v>
      </c>
      <c r="C40" s="30">
        <v>1288477</v>
      </c>
      <c r="D40" s="31">
        <v>38739</v>
      </c>
      <c r="E40" s="31">
        <v>0</v>
      </c>
      <c r="F40" s="31">
        <v>46229</v>
      </c>
      <c r="G40" s="31">
        <v>87626</v>
      </c>
      <c r="H40" s="30">
        <v>58</v>
      </c>
      <c r="I40" s="32">
        <v>7655</v>
      </c>
      <c r="J40" s="32">
        <v>0</v>
      </c>
      <c r="K40" s="32">
        <v>97714</v>
      </c>
      <c r="L40" s="32">
        <v>-42987</v>
      </c>
      <c r="M40" s="12">
        <f t="shared" si="0"/>
        <v>4044277</v>
      </c>
    </row>
    <row r="41" spans="1:13" ht="16.5" customHeight="1">
      <c r="A41" s="11" t="s">
        <v>34</v>
      </c>
      <c r="B41" s="29">
        <v>2055136</v>
      </c>
      <c r="C41" s="30">
        <v>1050472</v>
      </c>
      <c r="D41" s="31">
        <v>31583</v>
      </c>
      <c r="E41" s="31">
        <v>0</v>
      </c>
      <c r="F41" s="31">
        <v>37690</v>
      </c>
      <c r="G41" s="31">
        <v>71349</v>
      </c>
      <c r="H41" s="30">
        <v>15</v>
      </c>
      <c r="I41" s="32">
        <v>6241</v>
      </c>
      <c r="J41" s="32">
        <v>0</v>
      </c>
      <c r="K41" s="32">
        <v>25321</v>
      </c>
      <c r="L41" s="32">
        <v>103771</v>
      </c>
      <c r="M41" s="12">
        <f t="shared" si="0"/>
        <v>3381578</v>
      </c>
    </row>
    <row r="42" spans="1:13" ht="13.5" thickBot="1">
      <c r="A42" s="13" t="s">
        <v>36</v>
      </c>
      <c r="B42" s="33">
        <f aca="true" t="shared" si="1" ref="B42:L42">SUM(B9:B41)</f>
        <v>134785568</v>
      </c>
      <c r="C42" s="33">
        <f t="shared" si="1"/>
        <v>68894964</v>
      </c>
      <c r="D42" s="33">
        <f t="shared" si="1"/>
        <v>2071377</v>
      </c>
      <c r="E42" s="33">
        <f t="shared" si="1"/>
        <v>0</v>
      </c>
      <c r="F42" s="33">
        <f t="shared" si="1"/>
        <v>2471885</v>
      </c>
      <c r="G42" s="33">
        <f t="shared" si="1"/>
        <v>4677521</v>
      </c>
      <c r="H42" s="33">
        <f t="shared" si="1"/>
        <v>3049</v>
      </c>
      <c r="I42" s="33">
        <f t="shared" si="1"/>
        <v>409341</v>
      </c>
      <c r="J42" s="33">
        <f t="shared" si="1"/>
        <v>0</v>
      </c>
      <c r="K42" s="33">
        <f t="shared" si="1"/>
        <v>5144761</v>
      </c>
      <c r="L42" s="33">
        <f t="shared" si="1"/>
        <v>8895593</v>
      </c>
      <c r="M42" s="14">
        <f>SUM(M9:M41)</f>
        <v>227354059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2">
      <c r="A44" s="15" t="s">
        <v>51</v>
      </c>
      <c r="B44" s="18"/>
      <c r="C44" s="28"/>
      <c r="D44" s="28"/>
      <c r="E44" s="18"/>
      <c r="F44" s="28"/>
      <c r="G44" s="28"/>
      <c r="H44" s="28"/>
      <c r="I44" s="28"/>
      <c r="J44" s="28"/>
      <c r="K44" s="18"/>
      <c r="L44" s="28"/>
      <c r="O44" s="24"/>
      <c r="P44" s="24"/>
    </row>
    <row r="45" spans="2:16" s="15" customFormat="1" ht="12"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2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1:11" ht="12.75">
      <c r="A47" s="15"/>
      <c r="B47" s="8"/>
      <c r="E47" s="8"/>
      <c r="K47" s="8"/>
    </row>
    <row r="48" spans="1:11" ht="12.75">
      <c r="A48" s="15"/>
      <c r="B48" s="8"/>
      <c r="E48" s="8"/>
      <c r="K48" s="8"/>
    </row>
    <row r="49" spans="1:11" ht="15.75">
      <c r="A49" s="19"/>
      <c r="B49" s="8"/>
      <c r="E49" s="8"/>
      <c r="K49" s="8"/>
    </row>
    <row r="50" spans="1:11" ht="15.75">
      <c r="A50" s="19"/>
      <c r="B50" s="8"/>
      <c r="E50" s="8"/>
      <c r="K50" s="8"/>
    </row>
    <row r="51" ht="12.75">
      <c r="A51" s="15"/>
    </row>
    <row r="52" ht="12.75">
      <c r="A52" s="15"/>
    </row>
    <row r="53" ht="12.75">
      <c r="A53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Lenovo</cp:lastModifiedBy>
  <cp:lastPrinted>2018-04-05T23:49:38Z</cp:lastPrinted>
  <dcterms:created xsi:type="dcterms:W3CDTF">2013-08-07T18:44:15Z</dcterms:created>
  <dcterms:modified xsi:type="dcterms:W3CDTF">2018-07-06T17:47:57Z</dcterms:modified>
  <cp:category/>
  <cp:version/>
  <cp:contentType/>
  <cp:contentStatus/>
</cp:coreProperties>
</file>