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<sst xmlns="http://schemas.openxmlformats.org/spreadsheetml/2006/main" count="57" uniqueCount="57">
  <si>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</si>
  <si>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</si>
  <si>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</si>
  <si>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</si>
  <si>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</si>
  <si>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</si>
  <si>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</si>
  <si>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</si>
  <si>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</si>
  <si>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</si>
  <si>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</si>
  <si>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</si>
  <si>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</si>
  <si>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</si>
  <si>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</si>
  <si>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</si>
  <si>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</si>
  <si>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</si>
  <si>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</si>
  <si>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</si>
  <si>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</si>
  <si>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</si>
  <si>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</si>
  <si>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</si>
  <si>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</si>
  <si>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</si>
  <si>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</si>
  <si>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</si>
  <si>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</si>
  <si>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</si>
  <si>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</si>
  <si>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</si>
  <si>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</si>
  <si>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</si>
  <si>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</si>
  <si>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</si>
  <si>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</si>
  <si>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</si>
  <si>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</si>
  <si>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</si>
  <si>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</si>
  <si>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</si>
  <si>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</si>
  <si>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</si>
  <si>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</si>
  <si>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</si>
  <si>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</si>
  <si>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EN EL MES DE JUNIO DEL EJERCICIO FISCAL 2016</t>
  </si>
  <si>
    <t>(1) Participaciones de Gasolina y Diésel del mes de mayo de 2016.</t>
  </si>
  <si>
    <t>Fondo General de Participaciones (2)</t>
  </si>
  <si>
    <t xml:space="preserve">Fondo de Fomento Municipal           (3)          </t>
  </si>
  <si>
    <t xml:space="preserve">Impuesto Especial sobre Produccion y Servicios                         (4)       </t>
  </si>
  <si>
    <t xml:space="preserve">Fondo de Fiscalización y Recaudación             (5)      </t>
  </si>
  <si>
    <t>(2) Al Total del FGP se aplicó el Ajuste Cuatrimestrales Definitivo 2015 por la cantidad de $(113,953,489) y 1er Ajuste Cuatrimestral 2016 por $163,797,720</t>
  </si>
  <si>
    <t>(3) Al Total del FFM se aplicó el Ajuste Cuatrimestrales Definitivo 2015 por la cantidad de $(1,896,839) y 1er Ajuste Cuatrimestral 2016 por $4,965,343</t>
  </si>
  <si>
    <t>(4) Al Total del Fondo de IESP se aplicó el Ajuste Cuatrimestrales Definitivo 2015 por la cantidad de $(2,446,185).</t>
  </si>
  <si>
    <t>(5) Al Total del Fondo de FOFIR se aplicó el Ajuste Cuatrimestrales Definitivo 2015 por la cantidad de $(2,897,067).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</si>
</sst>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4">
      <selection activeCell="A49" sqref="A49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5" bestFit="1" customWidth="1"/>
    <col min="16" max="16" width="11.57421875" style="25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72">
      <c r="A8" s="9" t="s">
        <v>42</v>
      </c>
      <c r="B8" s="10" t="s">
        <v>49</v>
      </c>
      <c r="C8" s="10" t="s">
        <v>50</v>
      </c>
      <c r="D8" s="10" t="s">
        <v>38</v>
      </c>
      <c r="E8" s="10" t="s">
        <v>43</v>
      </c>
      <c r="F8" s="10" t="s">
        <v>51</v>
      </c>
      <c r="G8" s="10" t="s">
        <v>52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6"/>
      <c r="P8" s="26"/>
    </row>
    <row r="9" spans="1:13" ht="16.5" customHeight="1">
      <c r="A9" s="11" t="s">
        <v>2</v>
      </c>
      <c r="B9" s="12">
        <v>2299238</v>
      </c>
      <c r="C9" s="13">
        <v>724733</v>
      </c>
      <c r="D9" s="14">
        <v>24900</v>
      </c>
      <c r="E9" s="14">
        <v>684</v>
      </c>
      <c r="F9" s="14">
        <v>26723</v>
      </c>
      <c r="G9" s="14">
        <v>80528</v>
      </c>
      <c r="H9" s="13">
        <v>49</v>
      </c>
      <c r="I9" s="15">
        <v>7156</v>
      </c>
      <c r="J9" s="15">
        <v>0</v>
      </c>
      <c r="K9" s="15">
        <v>51611</v>
      </c>
      <c r="L9" s="15">
        <v>0</v>
      </c>
      <c r="M9" s="16">
        <f>SUM(B9:L9)</f>
        <v>3215622</v>
      </c>
    </row>
    <row r="10" spans="1:13" ht="16.5" customHeight="1">
      <c r="A10" s="11" t="s">
        <v>3</v>
      </c>
      <c r="B10" s="12">
        <v>2525004</v>
      </c>
      <c r="C10" s="13">
        <v>795896</v>
      </c>
      <c r="D10" s="14">
        <v>27345</v>
      </c>
      <c r="E10" s="14">
        <v>751</v>
      </c>
      <c r="F10" s="14">
        <v>29346</v>
      </c>
      <c r="G10" s="14">
        <v>87391</v>
      </c>
      <c r="H10" s="13">
        <v>54</v>
      </c>
      <c r="I10" s="15">
        <v>7858</v>
      </c>
      <c r="J10" s="15">
        <v>0</v>
      </c>
      <c r="K10" s="15">
        <v>57293</v>
      </c>
      <c r="L10" s="15">
        <v>0</v>
      </c>
      <c r="M10" s="16">
        <f aca="true" t="shared" si="0" ref="M10:M41">SUM(B10:L10)</f>
        <v>3530938</v>
      </c>
    </row>
    <row r="11" spans="1:13" ht="16.5" customHeight="1">
      <c r="A11" s="11" t="s">
        <v>4</v>
      </c>
      <c r="B11" s="12">
        <v>3166047</v>
      </c>
      <c r="C11" s="13">
        <v>997956</v>
      </c>
      <c r="D11" s="14">
        <v>34287</v>
      </c>
      <c r="E11" s="14">
        <v>942</v>
      </c>
      <c r="F11" s="14">
        <v>36797</v>
      </c>
      <c r="G11" s="14">
        <v>110058</v>
      </c>
      <c r="H11" s="13">
        <v>97</v>
      </c>
      <c r="I11" s="15">
        <v>9854</v>
      </c>
      <c r="J11" s="15">
        <v>0</v>
      </c>
      <c r="K11" s="15">
        <v>102170</v>
      </c>
      <c r="L11" s="15">
        <v>0</v>
      </c>
      <c r="M11" s="16">
        <f t="shared" si="0"/>
        <v>4458208</v>
      </c>
    </row>
    <row r="12" spans="1:13" ht="16.5" customHeight="1">
      <c r="A12" s="11" t="s">
        <v>5</v>
      </c>
      <c r="B12" s="12">
        <v>5020318</v>
      </c>
      <c r="C12" s="13">
        <v>1582433</v>
      </c>
      <c r="D12" s="14">
        <v>54368</v>
      </c>
      <c r="E12" s="14">
        <v>1494</v>
      </c>
      <c r="F12" s="14">
        <v>58348</v>
      </c>
      <c r="G12" s="14">
        <v>178819</v>
      </c>
      <c r="H12" s="13">
        <v>227</v>
      </c>
      <c r="I12" s="15">
        <v>15624</v>
      </c>
      <c r="J12" s="15">
        <v>0</v>
      </c>
      <c r="K12" s="15">
        <v>239137</v>
      </c>
      <c r="L12" s="15">
        <v>378389</v>
      </c>
      <c r="M12" s="16">
        <f>SUM(B12:L12)</f>
        <v>7529157</v>
      </c>
    </row>
    <row r="13" spans="1:13" ht="16.5" customHeight="1">
      <c r="A13" s="11" t="s">
        <v>6</v>
      </c>
      <c r="B13" s="12">
        <v>2232304</v>
      </c>
      <c r="C13" s="13">
        <v>703635</v>
      </c>
      <c r="D13" s="14">
        <v>24175</v>
      </c>
      <c r="E13" s="14">
        <v>664</v>
      </c>
      <c r="F13" s="14">
        <v>25945</v>
      </c>
      <c r="G13" s="14">
        <v>77423</v>
      </c>
      <c r="H13" s="13">
        <v>27</v>
      </c>
      <c r="I13" s="15">
        <v>6947</v>
      </c>
      <c r="J13" s="15">
        <v>0</v>
      </c>
      <c r="K13" s="15">
        <v>28718</v>
      </c>
      <c r="L13" s="15">
        <v>31606</v>
      </c>
      <c r="M13" s="16">
        <f t="shared" si="0"/>
        <v>3131444</v>
      </c>
    </row>
    <row r="14" spans="1:13" ht="16.5" customHeight="1">
      <c r="A14" s="11" t="s">
        <v>7</v>
      </c>
      <c r="B14" s="12">
        <v>9225214</v>
      </c>
      <c r="C14" s="13">
        <v>2907840</v>
      </c>
      <c r="D14" s="14">
        <v>99905</v>
      </c>
      <c r="E14" s="14">
        <v>2745</v>
      </c>
      <c r="F14" s="14">
        <v>107219</v>
      </c>
      <c r="G14" s="14">
        <v>319451</v>
      </c>
      <c r="H14" s="13">
        <v>504</v>
      </c>
      <c r="I14" s="15">
        <v>28711</v>
      </c>
      <c r="J14" s="15">
        <v>0</v>
      </c>
      <c r="K14" s="15">
        <v>531261</v>
      </c>
      <c r="L14" s="15">
        <v>0</v>
      </c>
      <c r="M14" s="16">
        <f t="shared" si="0"/>
        <v>13222850</v>
      </c>
    </row>
    <row r="15" spans="1:13" ht="16.5" customHeight="1">
      <c r="A15" s="11" t="s">
        <v>8</v>
      </c>
      <c r="B15" s="12">
        <v>20647026</v>
      </c>
      <c r="C15" s="13">
        <v>6508060</v>
      </c>
      <c r="D15" s="14">
        <v>223597</v>
      </c>
      <c r="E15" s="14">
        <v>6143</v>
      </c>
      <c r="F15" s="14">
        <v>239967</v>
      </c>
      <c r="G15" s="14">
        <v>702646</v>
      </c>
      <c r="H15" s="13">
        <v>1051</v>
      </c>
      <c r="I15" s="15">
        <v>64258</v>
      </c>
      <c r="J15" s="15">
        <v>0</v>
      </c>
      <c r="K15" s="15">
        <v>1107259</v>
      </c>
      <c r="L15" s="15">
        <v>124421</v>
      </c>
      <c r="M15" s="16">
        <f t="shared" si="0"/>
        <v>29624428</v>
      </c>
    </row>
    <row r="16" spans="1:13" ht="16.5" customHeight="1">
      <c r="A16" s="11" t="s">
        <v>9</v>
      </c>
      <c r="B16" s="12">
        <v>5125061</v>
      </c>
      <c r="C16" s="13">
        <v>1615448</v>
      </c>
      <c r="D16" s="14">
        <v>55502</v>
      </c>
      <c r="E16" s="14">
        <v>1525</v>
      </c>
      <c r="F16" s="14">
        <v>59565</v>
      </c>
      <c r="G16" s="14">
        <v>177508</v>
      </c>
      <c r="H16" s="13">
        <v>240</v>
      </c>
      <c r="I16" s="15">
        <v>15950</v>
      </c>
      <c r="J16" s="15">
        <v>0</v>
      </c>
      <c r="K16" s="15">
        <v>253142</v>
      </c>
      <c r="L16" s="15">
        <v>0</v>
      </c>
      <c r="M16" s="16">
        <f t="shared" si="0"/>
        <v>7303941</v>
      </c>
    </row>
    <row r="17" spans="1:13" ht="16.5" customHeight="1">
      <c r="A17" s="11" t="s">
        <v>10</v>
      </c>
      <c r="B17" s="12">
        <v>2177060</v>
      </c>
      <c r="C17" s="13">
        <v>686222</v>
      </c>
      <c r="D17" s="14">
        <v>23576</v>
      </c>
      <c r="E17" s="14">
        <v>648</v>
      </c>
      <c r="F17" s="14">
        <v>25303</v>
      </c>
      <c r="G17" s="14">
        <v>75910</v>
      </c>
      <c r="H17" s="13">
        <v>50</v>
      </c>
      <c r="I17" s="15">
        <v>6776</v>
      </c>
      <c r="J17" s="15">
        <v>0</v>
      </c>
      <c r="K17" s="15">
        <v>52578</v>
      </c>
      <c r="L17" s="15">
        <v>0</v>
      </c>
      <c r="M17" s="16">
        <f t="shared" si="0"/>
        <v>3048123</v>
      </c>
    </row>
    <row r="18" spans="1:16" s="6" customFormat="1" ht="16.5" customHeight="1">
      <c r="A18" s="11" t="s">
        <v>11</v>
      </c>
      <c r="B18" s="12">
        <v>2275224</v>
      </c>
      <c r="C18" s="13">
        <v>717163</v>
      </c>
      <c r="D18" s="14">
        <v>24640</v>
      </c>
      <c r="E18" s="14">
        <v>677</v>
      </c>
      <c r="F18" s="14">
        <v>26443</v>
      </c>
      <c r="G18" s="14">
        <v>79291</v>
      </c>
      <c r="H18" s="13">
        <v>45</v>
      </c>
      <c r="I18" s="15">
        <v>7081</v>
      </c>
      <c r="J18" s="15">
        <v>0</v>
      </c>
      <c r="K18" s="15">
        <v>47442</v>
      </c>
      <c r="L18" s="15">
        <v>0</v>
      </c>
      <c r="M18" s="16">
        <f t="shared" si="0"/>
        <v>3178006</v>
      </c>
      <c r="O18" s="27"/>
      <c r="P18" s="25"/>
    </row>
    <row r="19" spans="1:16" s="6" customFormat="1" ht="16.5" customHeight="1">
      <c r="A19" s="11" t="s">
        <v>12</v>
      </c>
      <c r="B19" s="12">
        <v>10406461</v>
      </c>
      <c r="C19" s="13">
        <v>3280176</v>
      </c>
      <c r="D19" s="14">
        <v>112697</v>
      </c>
      <c r="E19" s="14">
        <v>3096</v>
      </c>
      <c r="F19" s="14">
        <v>120948</v>
      </c>
      <c r="G19" s="14">
        <v>361773</v>
      </c>
      <c r="H19" s="13">
        <v>567</v>
      </c>
      <c r="I19" s="15">
        <v>32387</v>
      </c>
      <c r="J19" s="15">
        <v>0</v>
      </c>
      <c r="K19" s="15">
        <v>597199</v>
      </c>
      <c r="L19" s="15">
        <v>5308195</v>
      </c>
      <c r="M19" s="16">
        <f t="shared" si="0"/>
        <v>20223499</v>
      </c>
      <c r="O19" s="27"/>
      <c r="P19" s="25"/>
    </row>
    <row r="20" spans="1:16" s="6" customFormat="1" ht="16.5" customHeight="1">
      <c r="A20" s="11" t="s">
        <v>13</v>
      </c>
      <c r="B20" s="12">
        <v>3618964</v>
      </c>
      <c r="C20" s="13">
        <v>1140718</v>
      </c>
      <c r="D20" s="14">
        <v>39192</v>
      </c>
      <c r="E20" s="14">
        <v>1077</v>
      </c>
      <c r="F20" s="14">
        <v>42061</v>
      </c>
      <c r="G20" s="14">
        <v>126109</v>
      </c>
      <c r="H20" s="13">
        <v>159</v>
      </c>
      <c r="I20" s="15">
        <v>11263</v>
      </c>
      <c r="J20" s="15">
        <v>0</v>
      </c>
      <c r="K20" s="15">
        <v>167119</v>
      </c>
      <c r="L20" s="15">
        <v>81837</v>
      </c>
      <c r="M20" s="16">
        <f t="shared" si="0"/>
        <v>5228499</v>
      </c>
      <c r="O20" s="27"/>
      <c r="P20" s="25"/>
    </row>
    <row r="21" spans="1:16" s="6" customFormat="1" ht="16.5" customHeight="1">
      <c r="A21" s="11" t="s">
        <v>14</v>
      </c>
      <c r="B21" s="12">
        <v>2256614</v>
      </c>
      <c r="C21" s="13">
        <v>711298</v>
      </c>
      <c r="D21" s="14">
        <v>24438</v>
      </c>
      <c r="E21" s="14">
        <v>671</v>
      </c>
      <c r="F21" s="14">
        <v>26227</v>
      </c>
      <c r="G21" s="14">
        <v>88486</v>
      </c>
      <c r="H21" s="13">
        <v>42</v>
      </c>
      <c r="I21" s="15">
        <v>7023</v>
      </c>
      <c r="J21" s="15">
        <v>0</v>
      </c>
      <c r="K21" s="15">
        <v>44282</v>
      </c>
      <c r="L21" s="15">
        <v>0</v>
      </c>
      <c r="M21" s="16">
        <f t="shared" si="0"/>
        <v>3159081</v>
      </c>
      <c r="O21" s="27"/>
      <c r="P21" s="25"/>
    </row>
    <row r="22" spans="1:16" s="6" customFormat="1" ht="16.5" customHeight="1">
      <c r="A22" s="11" t="s">
        <v>15</v>
      </c>
      <c r="B22" s="12">
        <v>2085923</v>
      </c>
      <c r="C22" s="13">
        <v>657495</v>
      </c>
      <c r="D22" s="14">
        <v>22590</v>
      </c>
      <c r="E22" s="14">
        <v>621</v>
      </c>
      <c r="F22" s="14">
        <v>24243</v>
      </c>
      <c r="G22" s="14">
        <v>72893</v>
      </c>
      <c r="H22" s="13">
        <v>27</v>
      </c>
      <c r="I22" s="15">
        <v>6492</v>
      </c>
      <c r="J22" s="15">
        <v>0</v>
      </c>
      <c r="K22" s="15">
        <v>28672</v>
      </c>
      <c r="L22" s="15">
        <v>40253</v>
      </c>
      <c r="M22" s="16">
        <f t="shared" si="0"/>
        <v>2939209</v>
      </c>
      <c r="O22" s="27"/>
      <c r="P22" s="25"/>
    </row>
    <row r="23" spans="1:16" s="6" customFormat="1" ht="16.5" customHeight="1">
      <c r="A23" s="11" t="s">
        <v>16</v>
      </c>
      <c r="B23" s="12">
        <v>2612816</v>
      </c>
      <c r="C23" s="13">
        <v>823574</v>
      </c>
      <c r="D23" s="14">
        <v>28295</v>
      </c>
      <c r="E23" s="14">
        <v>777</v>
      </c>
      <c r="F23" s="14">
        <v>30367</v>
      </c>
      <c r="G23" s="14">
        <v>90717</v>
      </c>
      <c r="H23" s="13">
        <v>72</v>
      </c>
      <c r="I23" s="15">
        <v>8132</v>
      </c>
      <c r="J23" s="15">
        <v>0</v>
      </c>
      <c r="K23" s="15">
        <v>75774</v>
      </c>
      <c r="L23" s="15">
        <v>0</v>
      </c>
      <c r="M23" s="16">
        <f t="shared" si="0"/>
        <v>3670524</v>
      </c>
      <c r="O23" s="27"/>
      <c r="P23" s="25"/>
    </row>
    <row r="24" spans="1:16" s="6" customFormat="1" ht="16.5" customHeight="1">
      <c r="A24" s="11" t="s">
        <v>17</v>
      </c>
      <c r="B24" s="12">
        <v>2447112</v>
      </c>
      <c r="C24" s="13">
        <v>771343</v>
      </c>
      <c r="D24" s="14">
        <v>26501</v>
      </c>
      <c r="E24" s="14">
        <v>728</v>
      </c>
      <c r="F24" s="14">
        <v>28441</v>
      </c>
      <c r="G24" s="14">
        <v>85371</v>
      </c>
      <c r="H24" s="13">
        <v>49</v>
      </c>
      <c r="I24" s="15">
        <v>7616</v>
      </c>
      <c r="J24" s="15">
        <v>0</v>
      </c>
      <c r="K24" s="15">
        <v>51117</v>
      </c>
      <c r="L24" s="15">
        <v>0</v>
      </c>
      <c r="M24" s="16">
        <f t="shared" si="0"/>
        <v>3418278</v>
      </c>
      <c r="O24" s="27"/>
      <c r="P24" s="25"/>
    </row>
    <row r="25" spans="1:16" s="6" customFormat="1" ht="16.5" customHeight="1">
      <c r="A25" s="11" t="s">
        <v>18</v>
      </c>
      <c r="B25" s="12">
        <v>4068827</v>
      </c>
      <c r="C25" s="13">
        <v>1282517</v>
      </c>
      <c r="D25" s="14">
        <v>44063</v>
      </c>
      <c r="E25" s="14">
        <v>1210</v>
      </c>
      <c r="F25" s="14">
        <v>47289</v>
      </c>
      <c r="G25" s="14">
        <v>140998</v>
      </c>
      <c r="H25" s="13">
        <v>177</v>
      </c>
      <c r="I25" s="15">
        <v>12663</v>
      </c>
      <c r="J25" s="15">
        <v>0</v>
      </c>
      <c r="K25" s="15">
        <v>186737</v>
      </c>
      <c r="L25" s="15">
        <v>0</v>
      </c>
      <c r="M25" s="16">
        <f t="shared" si="0"/>
        <v>5784481</v>
      </c>
      <c r="O25" s="27"/>
      <c r="P25" s="25"/>
    </row>
    <row r="26" spans="1:16" s="6" customFormat="1" ht="16.5" customHeight="1">
      <c r="A26" s="11" t="s">
        <v>19</v>
      </c>
      <c r="B26" s="12">
        <v>6562721</v>
      </c>
      <c r="C26" s="13">
        <v>2068607</v>
      </c>
      <c r="D26" s="14">
        <v>71071</v>
      </c>
      <c r="E26" s="14">
        <v>1952</v>
      </c>
      <c r="F26" s="14">
        <v>76274</v>
      </c>
      <c r="G26" s="14">
        <v>245251</v>
      </c>
      <c r="H26" s="13">
        <v>311</v>
      </c>
      <c r="I26" s="15">
        <v>20425</v>
      </c>
      <c r="J26" s="15">
        <v>0</v>
      </c>
      <c r="K26" s="15">
        <v>327859</v>
      </c>
      <c r="L26" s="15">
        <v>351842</v>
      </c>
      <c r="M26" s="16">
        <f t="shared" si="0"/>
        <v>9726313</v>
      </c>
      <c r="O26" s="27"/>
      <c r="P26" s="25"/>
    </row>
    <row r="27" spans="1:16" s="6" customFormat="1" ht="16.5" customHeight="1">
      <c r="A27" s="11" t="s">
        <v>20</v>
      </c>
      <c r="B27" s="12">
        <v>2349035</v>
      </c>
      <c r="C27" s="13">
        <v>740429</v>
      </c>
      <c r="D27" s="14">
        <v>25438</v>
      </c>
      <c r="E27" s="14">
        <v>699</v>
      </c>
      <c r="F27" s="14">
        <v>27301</v>
      </c>
      <c r="G27" s="14">
        <v>82075</v>
      </c>
      <c r="H27" s="13">
        <v>42</v>
      </c>
      <c r="I27" s="15">
        <v>7311</v>
      </c>
      <c r="J27" s="15">
        <v>0</v>
      </c>
      <c r="K27" s="15">
        <v>44394</v>
      </c>
      <c r="L27" s="15">
        <v>0</v>
      </c>
      <c r="M27" s="16">
        <f t="shared" si="0"/>
        <v>3276724</v>
      </c>
      <c r="O27" s="27"/>
      <c r="P27" s="25"/>
    </row>
    <row r="28" spans="1:16" s="6" customFormat="1" ht="16.5" customHeight="1">
      <c r="A28" s="11" t="s">
        <v>21</v>
      </c>
      <c r="B28" s="12">
        <v>2727768</v>
      </c>
      <c r="C28" s="13">
        <v>859808</v>
      </c>
      <c r="D28" s="14">
        <v>29540</v>
      </c>
      <c r="E28" s="14">
        <v>812</v>
      </c>
      <c r="F28" s="14">
        <v>31703</v>
      </c>
      <c r="G28" s="14">
        <v>95889</v>
      </c>
      <c r="H28" s="13">
        <v>73</v>
      </c>
      <c r="I28" s="15">
        <v>8489</v>
      </c>
      <c r="J28" s="15">
        <v>0</v>
      </c>
      <c r="K28" s="15">
        <v>76854</v>
      </c>
      <c r="L28" s="15">
        <v>0</v>
      </c>
      <c r="M28" s="16">
        <f t="shared" si="0"/>
        <v>3830936</v>
      </c>
      <c r="O28" s="27"/>
      <c r="P28" s="25"/>
    </row>
    <row r="29" spans="1:16" s="6" customFormat="1" ht="16.5" customHeight="1">
      <c r="A29" s="11" t="s">
        <v>22</v>
      </c>
      <c r="B29" s="12">
        <v>3189549</v>
      </c>
      <c r="C29" s="13">
        <v>1005364</v>
      </c>
      <c r="D29" s="14">
        <v>34541</v>
      </c>
      <c r="E29" s="14">
        <v>949</v>
      </c>
      <c r="F29" s="14">
        <v>37070</v>
      </c>
      <c r="G29" s="14">
        <v>109217</v>
      </c>
      <c r="H29" s="13">
        <v>120</v>
      </c>
      <c r="I29" s="15">
        <v>9927</v>
      </c>
      <c r="J29" s="15">
        <v>0</v>
      </c>
      <c r="K29" s="15">
        <v>126227</v>
      </c>
      <c r="L29" s="15">
        <v>0</v>
      </c>
      <c r="M29" s="16">
        <f t="shared" si="0"/>
        <v>4512964</v>
      </c>
      <c r="O29" s="27"/>
      <c r="P29" s="25"/>
    </row>
    <row r="30" spans="1:16" s="6" customFormat="1" ht="16.5" customHeight="1">
      <c r="A30" s="11" t="s">
        <v>23</v>
      </c>
      <c r="B30" s="12">
        <v>2079601</v>
      </c>
      <c r="C30" s="13">
        <v>655502</v>
      </c>
      <c r="D30" s="14">
        <v>22521</v>
      </c>
      <c r="E30" s="14">
        <v>619</v>
      </c>
      <c r="F30" s="14">
        <v>24170</v>
      </c>
      <c r="G30" s="14">
        <v>72605</v>
      </c>
      <c r="H30" s="13">
        <v>21</v>
      </c>
      <c r="I30" s="15">
        <v>6472</v>
      </c>
      <c r="J30" s="15">
        <v>0</v>
      </c>
      <c r="K30" s="15">
        <v>22563</v>
      </c>
      <c r="L30" s="15">
        <v>-5046</v>
      </c>
      <c r="M30" s="16">
        <f t="shared" si="0"/>
        <v>2879028</v>
      </c>
      <c r="O30" s="27"/>
      <c r="P30" s="25"/>
    </row>
    <row r="31" spans="1:16" s="6" customFormat="1" ht="16.5" customHeight="1">
      <c r="A31" s="11" t="s">
        <v>24</v>
      </c>
      <c r="B31" s="12">
        <v>2413301</v>
      </c>
      <c r="C31" s="13">
        <v>760686</v>
      </c>
      <c r="D31" s="14">
        <v>26135</v>
      </c>
      <c r="E31" s="14">
        <v>718</v>
      </c>
      <c r="F31" s="14">
        <v>28048</v>
      </c>
      <c r="G31" s="14">
        <v>83977</v>
      </c>
      <c r="H31" s="13">
        <v>55</v>
      </c>
      <c r="I31" s="15">
        <v>7511</v>
      </c>
      <c r="J31" s="15">
        <v>0</v>
      </c>
      <c r="K31" s="15">
        <v>58030</v>
      </c>
      <c r="L31" s="15">
        <v>60483</v>
      </c>
      <c r="M31" s="16">
        <f>SUM(B31:L31)</f>
        <v>3438944</v>
      </c>
      <c r="O31" s="27"/>
      <c r="P31" s="25"/>
    </row>
    <row r="32" spans="1:16" s="6" customFormat="1" ht="16.5" customHeight="1">
      <c r="A32" s="11" t="s">
        <v>25</v>
      </c>
      <c r="B32" s="12">
        <v>2245569</v>
      </c>
      <c r="C32" s="13">
        <v>707816</v>
      </c>
      <c r="D32" s="14">
        <v>24318</v>
      </c>
      <c r="E32" s="14">
        <v>668</v>
      </c>
      <c r="F32" s="14">
        <v>26099</v>
      </c>
      <c r="G32" s="14">
        <v>78434</v>
      </c>
      <c r="H32" s="13">
        <v>19</v>
      </c>
      <c r="I32" s="15">
        <v>6989</v>
      </c>
      <c r="J32" s="15">
        <v>0</v>
      </c>
      <c r="K32" s="15">
        <v>20122</v>
      </c>
      <c r="L32" s="15">
        <v>0</v>
      </c>
      <c r="M32" s="16">
        <f t="shared" si="0"/>
        <v>3110034</v>
      </c>
      <c r="O32" s="27"/>
      <c r="P32" s="25"/>
    </row>
    <row r="33" spans="1:16" s="6" customFormat="1" ht="16.5" customHeight="1">
      <c r="A33" s="11" t="s">
        <v>26</v>
      </c>
      <c r="B33" s="12">
        <v>3419788</v>
      </c>
      <c r="C33" s="13">
        <v>1077937</v>
      </c>
      <c r="D33" s="14">
        <v>37035</v>
      </c>
      <c r="E33" s="14">
        <v>1017</v>
      </c>
      <c r="F33" s="14">
        <v>39746</v>
      </c>
      <c r="G33" s="14">
        <v>120237</v>
      </c>
      <c r="H33" s="13">
        <v>141</v>
      </c>
      <c r="I33" s="15">
        <v>10643</v>
      </c>
      <c r="J33" s="15">
        <v>0</v>
      </c>
      <c r="K33" s="15">
        <v>148216</v>
      </c>
      <c r="L33" s="15">
        <v>0</v>
      </c>
      <c r="M33" s="16">
        <f t="shared" si="0"/>
        <v>4854760</v>
      </c>
      <c r="O33" s="27"/>
      <c r="P33" s="25"/>
    </row>
    <row r="34" spans="1:13" ht="16.5" customHeight="1">
      <c r="A34" s="11" t="s">
        <v>27</v>
      </c>
      <c r="B34" s="12">
        <v>2753306</v>
      </c>
      <c r="C34" s="13">
        <v>867858</v>
      </c>
      <c r="D34" s="14">
        <v>29817</v>
      </c>
      <c r="E34" s="14">
        <v>819</v>
      </c>
      <c r="F34" s="14">
        <v>32000</v>
      </c>
      <c r="G34" s="14">
        <v>95306</v>
      </c>
      <c r="H34" s="13">
        <v>91</v>
      </c>
      <c r="I34" s="15">
        <v>8569</v>
      </c>
      <c r="J34" s="15">
        <v>0</v>
      </c>
      <c r="K34" s="15">
        <v>95617</v>
      </c>
      <c r="L34" s="15">
        <v>0</v>
      </c>
      <c r="M34" s="16">
        <f t="shared" si="0"/>
        <v>3883383</v>
      </c>
    </row>
    <row r="35" spans="1:13" ht="16.5" customHeight="1">
      <c r="A35" s="11" t="s">
        <v>28</v>
      </c>
      <c r="B35" s="12">
        <v>2259287</v>
      </c>
      <c r="C35" s="13">
        <v>712140</v>
      </c>
      <c r="D35" s="14">
        <v>24467</v>
      </c>
      <c r="E35" s="14">
        <v>672</v>
      </c>
      <c r="F35" s="14">
        <v>26258</v>
      </c>
      <c r="G35" s="14">
        <v>78840</v>
      </c>
      <c r="H35" s="13">
        <v>48</v>
      </c>
      <c r="I35" s="15">
        <v>7031</v>
      </c>
      <c r="J35" s="15">
        <v>0</v>
      </c>
      <c r="K35" s="15">
        <v>50162</v>
      </c>
      <c r="L35" s="15">
        <v>88235</v>
      </c>
      <c r="M35" s="16">
        <f t="shared" si="0"/>
        <v>3247140</v>
      </c>
    </row>
    <row r="36" spans="1:13" ht="16.5" customHeight="1">
      <c r="A36" s="11" t="s">
        <v>29</v>
      </c>
      <c r="B36" s="12">
        <v>2245215</v>
      </c>
      <c r="C36" s="13">
        <v>707705</v>
      </c>
      <c r="D36" s="14">
        <v>24315</v>
      </c>
      <c r="E36" s="14">
        <v>668</v>
      </c>
      <c r="F36" s="14">
        <v>26095</v>
      </c>
      <c r="G36" s="14">
        <v>78126</v>
      </c>
      <c r="H36" s="13">
        <v>31</v>
      </c>
      <c r="I36" s="15">
        <v>6988</v>
      </c>
      <c r="J36" s="15">
        <v>0</v>
      </c>
      <c r="K36" s="15">
        <v>32714</v>
      </c>
      <c r="L36" s="15">
        <v>0</v>
      </c>
      <c r="M36" s="16">
        <f t="shared" si="0"/>
        <v>3121857</v>
      </c>
    </row>
    <row r="37" spans="1:13" ht="16.5" customHeight="1">
      <c r="A37" s="11" t="s">
        <v>30</v>
      </c>
      <c r="B37" s="12">
        <v>4281365</v>
      </c>
      <c r="C37" s="13">
        <v>1349511</v>
      </c>
      <c r="D37" s="14">
        <v>46365</v>
      </c>
      <c r="E37" s="14">
        <v>1274</v>
      </c>
      <c r="F37" s="14">
        <v>49760</v>
      </c>
      <c r="G37" s="14">
        <v>150820</v>
      </c>
      <c r="H37" s="13">
        <v>183</v>
      </c>
      <c r="I37" s="15">
        <v>13325</v>
      </c>
      <c r="J37" s="15">
        <v>0</v>
      </c>
      <c r="K37" s="15">
        <v>192186</v>
      </c>
      <c r="L37" s="15">
        <v>1022218</v>
      </c>
      <c r="M37" s="16">
        <f t="shared" si="0"/>
        <v>7107007</v>
      </c>
    </row>
    <row r="38" spans="1:13" ht="16.5" customHeight="1">
      <c r="A38" s="11" t="s">
        <v>31</v>
      </c>
      <c r="B38" s="12">
        <v>5852472</v>
      </c>
      <c r="C38" s="13">
        <v>1844732</v>
      </c>
      <c r="D38" s="14">
        <v>63379</v>
      </c>
      <c r="E38" s="14">
        <v>1741</v>
      </c>
      <c r="F38" s="14">
        <v>68019</v>
      </c>
      <c r="G38" s="14">
        <v>200274</v>
      </c>
      <c r="H38" s="13">
        <v>282</v>
      </c>
      <c r="I38" s="15">
        <v>18214</v>
      </c>
      <c r="J38" s="15">
        <v>0</v>
      </c>
      <c r="K38" s="15">
        <v>296630</v>
      </c>
      <c r="L38" s="15">
        <v>797482</v>
      </c>
      <c r="M38" s="16">
        <f t="shared" si="0"/>
        <v>9143225</v>
      </c>
    </row>
    <row r="39" spans="1:13" ht="16.5" customHeight="1">
      <c r="A39" s="11" t="s">
        <v>32</v>
      </c>
      <c r="B39" s="12">
        <v>3488573</v>
      </c>
      <c r="C39" s="13">
        <v>1099618</v>
      </c>
      <c r="D39" s="14">
        <v>37780</v>
      </c>
      <c r="E39" s="14">
        <v>1038</v>
      </c>
      <c r="F39" s="14">
        <v>40545</v>
      </c>
      <c r="G39" s="14">
        <v>119563</v>
      </c>
      <c r="H39" s="13">
        <v>135</v>
      </c>
      <c r="I39" s="15">
        <v>10857</v>
      </c>
      <c r="J39" s="15">
        <v>0</v>
      </c>
      <c r="K39" s="15">
        <v>141934</v>
      </c>
      <c r="L39" s="15">
        <v>0</v>
      </c>
      <c r="M39" s="16">
        <f t="shared" si="0"/>
        <v>4940043</v>
      </c>
    </row>
    <row r="40" spans="1:13" ht="16.5" customHeight="1">
      <c r="A40" s="11" t="s">
        <v>33</v>
      </c>
      <c r="B40" s="12">
        <v>2531584</v>
      </c>
      <c r="C40" s="13">
        <v>797970</v>
      </c>
      <c r="D40" s="14">
        <v>27416</v>
      </c>
      <c r="E40" s="14">
        <v>753</v>
      </c>
      <c r="F40" s="14">
        <v>29423</v>
      </c>
      <c r="G40" s="14">
        <v>87506</v>
      </c>
      <c r="H40" s="13">
        <v>101</v>
      </c>
      <c r="I40" s="15">
        <v>7879</v>
      </c>
      <c r="J40" s="15">
        <v>0</v>
      </c>
      <c r="K40" s="15">
        <v>106318</v>
      </c>
      <c r="L40" s="15">
        <v>0</v>
      </c>
      <c r="M40" s="16">
        <f t="shared" si="0"/>
        <v>3588950</v>
      </c>
    </row>
    <row r="41" spans="1:13" ht="16.5" customHeight="1">
      <c r="A41" s="11" t="s">
        <v>34</v>
      </c>
      <c r="B41" s="12">
        <v>2129486</v>
      </c>
      <c r="C41" s="13">
        <v>671226</v>
      </c>
      <c r="D41" s="14">
        <v>23061</v>
      </c>
      <c r="E41" s="14">
        <v>634</v>
      </c>
      <c r="F41" s="14">
        <v>24750</v>
      </c>
      <c r="G41" s="14">
        <v>74398</v>
      </c>
      <c r="H41" s="13">
        <v>26</v>
      </c>
      <c r="I41" s="15">
        <v>6627</v>
      </c>
      <c r="J41" s="15">
        <v>0</v>
      </c>
      <c r="K41" s="15">
        <v>27554</v>
      </c>
      <c r="L41" s="15">
        <v>118082</v>
      </c>
      <c r="M41" s="16">
        <f t="shared" si="0"/>
        <v>3075844</v>
      </c>
    </row>
    <row r="42" spans="1:13" ht="13.5" thickBot="1">
      <c r="A42" s="17" t="s">
        <v>36</v>
      </c>
      <c r="B42" s="18">
        <f aca="true" t="shared" si="1" ref="B42:M42">SUM(B9:B41)</f>
        <v>132717833</v>
      </c>
      <c r="C42" s="18">
        <f t="shared" si="1"/>
        <v>41833416</v>
      </c>
      <c r="D42" s="18">
        <f t="shared" si="1"/>
        <v>1437270</v>
      </c>
      <c r="E42" s="18">
        <f t="shared" si="1"/>
        <v>39486</v>
      </c>
      <c r="F42" s="18">
        <f t="shared" si="1"/>
        <v>1542493</v>
      </c>
      <c r="G42" s="18">
        <f t="shared" si="1"/>
        <v>4627890</v>
      </c>
      <c r="H42" s="18">
        <f t="shared" si="1"/>
        <v>5116</v>
      </c>
      <c r="I42" s="18">
        <f t="shared" si="1"/>
        <v>413048</v>
      </c>
      <c r="J42" s="18">
        <f t="shared" si="1"/>
        <v>0</v>
      </c>
      <c r="K42" s="18">
        <f t="shared" si="1"/>
        <v>5388891</v>
      </c>
      <c r="L42" s="18">
        <f t="shared" si="1"/>
        <v>8397997</v>
      </c>
      <c r="M42" s="18">
        <f t="shared" si="1"/>
        <v>196403440</v>
      </c>
    </row>
    <row r="43" spans="1:16" s="7" customFormat="1" ht="12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8"/>
      <c r="P43" s="28"/>
    </row>
    <row r="44" spans="1:16" s="19" customFormat="1" ht="11.25">
      <c r="A44" s="19" t="s">
        <v>41</v>
      </c>
      <c r="O44" s="29"/>
      <c r="P44" s="29"/>
    </row>
    <row r="45" spans="1:16" s="19" customFormat="1" ht="11.25">
      <c r="A45" s="19" t="s">
        <v>48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29"/>
      <c r="P45" s="29"/>
    </row>
    <row r="46" spans="1:16" s="19" customFormat="1" ht="11.25">
      <c r="A46" s="19" t="s">
        <v>53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29"/>
      <c r="P46" s="29"/>
    </row>
    <row r="47" spans="1:16" s="19" customFormat="1" ht="11.25">
      <c r="A47" s="19" t="s">
        <v>54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9"/>
      <c r="P47" s="29"/>
    </row>
    <row r="48" spans="1:12" ht="12.75">
      <c r="A48" s="19" t="s">
        <v>55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9" t="s">
        <v>56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  <row r="54" ht="12.75">
      <c r="A54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2016-07-08T20:34:39Z</dcterms:modified>
  <cp:category/>
  <cp:version/>
  <cp:contentType/>
  <cp:contentStatus/>
</cp:coreProperties>
</file>