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O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<sst xmlns="http://schemas.openxmlformats.org/spreadsheetml/2006/main" count="52" uniqueCount="52">
  <si>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</si>
  <si>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</si>
  <si>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</si>
  <si>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</si>
  <si>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</si>
  <si>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</si>
  <si>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</si>
  <si>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</si>
  <si>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</si>
  <si>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</si>
  <si>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</si>
  <si>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</si>
  <si>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Art. 4o-A, Fraccion I de la Ley de Coordinación Fiscal (Gasolinas)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</si>
  <si>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</si>
  <si>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</si>
  <si>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</si>
  <si>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</si>
  <si>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</si>
  <si>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</si>
  <si>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</si>
  <si>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</si>
  <si>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</si>
  <si>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</si>
  <si>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</si>
  <si>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</si>
  <si>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</si>
  <si>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</si>
  <si>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</si>
  <si>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</si>
  <si>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</si>
  <si>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</si>
  <si>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</si>
  <si>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</si>
  <si>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</si>
  <si>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</si>
  <si>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</si>
  <si>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</si>
  <si>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</si>
  <si>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</si>
  <si>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</si>
  <si>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</si>
  <si>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</si>
  <si>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</si>
  <si>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</si>
  <si>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</si>
  <si>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</si>
  <si>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</si>
  <si>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</si>
  <si>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</si>
  <si>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</si>
  <si>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(1) Participaciones de Gasolina y Diésel del mes de abril de 2019.</t>
  </si>
  <si>
    <t>EN EL MES DE MAYO DEL EJERCICIO FISCAL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</si>
</sst>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12" xfId="47" applyFont="1" applyFill="1" applyBorder="1" applyAlignment="1">
      <alignment/>
    </xf>
    <xf numFmtId="164" fontId="0" fillId="0" borderId="13" xfId="47" applyFont="1" applyFill="1" applyBorder="1" applyAlignment="1">
      <alignment/>
    </xf>
    <xf numFmtId="164" fontId="3" fillId="0" borderId="14" xfId="47" applyFont="1" applyBorder="1" applyAlignment="1">
      <alignment/>
    </xf>
    <xf numFmtId="164" fontId="0" fillId="0" borderId="0" xfId="47" applyFont="1" applyAlignment="1">
      <alignment/>
    </xf>
    <xf numFmtId="4" fontId="0" fillId="0" borderId="0" xfId="47" applyNumberFormat="1" applyFont="1" applyAlignment="1">
      <alignment/>
    </xf>
    <xf numFmtId="164" fontId="0" fillId="0" borderId="15" xfId="47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164" fontId="4" fillId="34" borderId="17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7" customWidth="1"/>
    <col min="5" max="5" width="15.421875" style="0" customWidth="1"/>
    <col min="6" max="10" width="15.421875" style="17" customWidth="1"/>
    <col min="11" max="11" width="15.421875" style="0" customWidth="1"/>
    <col min="12" max="12" width="15.28125" style="17" customWidth="1"/>
    <col min="13" max="13" width="15.421875" style="0" customWidth="1"/>
    <col min="15" max="15" width="14.28125" style="4" bestFit="1" customWidth="1"/>
    <col min="16" max="16" width="21.7109375" style="4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51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5"/>
    </row>
    <row r="8" spans="1:16" s="11" customFormat="1" ht="84">
      <c r="A8" s="7" t="s">
        <v>3</v>
      </c>
      <c r="B8" s="8" t="s">
        <v>4</v>
      </c>
      <c r="C8" s="9" t="s">
        <v>5</v>
      </c>
      <c r="D8" s="9" t="s">
        <v>6</v>
      </c>
      <c r="E8" s="8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8" t="s">
        <v>13</v>
      </c>
      <c r="L8" s="9" t="s">
        <v>14</v>
      </c>
      <c r="M8" s="10" t="s">
        <v>15</v>
      </c>
      <c r="O8" s="12"/>
      <c r="P8" s="12"/>
    </row>
    <row r="9" spans="1:13" ht="16.5" customHeight="1">
      <c r="A9" s="13" t="s">
        <v>16</v>
      </c>
      <c r="B9" s="14">
        <v>3158774</v>
      </c>
      <c r="C9" s="14">
        <v>996582</v>
      </c>
      <c r="D9" s="14">
        <v>134282</v>
      </c>
      <c r="E9" s="14">
        <v>0</v>
      </c>
      <c r="F9" s="14">
        <v>26581</v>
      </c>
      <c r="G9" s="14">
        <v>7331</v>
      </c>
      <c r="H9" s="14">
        <v>81533</v>
      </c>
      <c r="I9" s="15">
        <v>0</v>
      </c>
      <c r="J9" s="15">
        <v>749</v>
      </c>
      <c r="K9" s="14">
        <v>54453</v>
      </c>
      <c r="L9" s="14">
        <v>130579</v>
      </c>
      <c r="M9" s="16">
        <f aca="true" t="shared" si="0" ref="M9:M41">SUM(B9:L9)</f>
        <v>4590864</v>
      </c>
    </row>
    <row r="10" spans="1:13" ht="16.5" customHeight="1">
      <c r="A10" s="13" t="s">
        <v>17</v>
      </c>
      <c r="B10" s="14">
        <v>3902698</v>
      </c>
      <c r="C10" s="14">
        <v>1231287</v>
      </c>
      <c r="D10" s="14">
        <v>165907</v>
      </c>
      <c r="E10" s="14">
        <v>0</v>
      </c>
      <c r="F10" s="14">
        <v>32841</v>
      </c>
      <c r="G10" s="14">
        <v>9057</v>
      </c>
      <c r="H10" s="14">
        <v>96130</v>
      </c>
      <c r="I10" s="15">
        <v>0</v>
      </c>
      <c r="J10" s="15">
        <v>931</v>
      </c>
      <c r="K10" s="14">
        <v>67649</v>
      </c>
      <c r="L10" s="14">
        <v>321950</v>
      </c>
      <c r="M10" s="16">
        <f t="shared" si="0"/>
        <v>5828450</v>
      </c>
    </row>
    <row r="11" spans="1:13" ht="16.5" customHeight="1">
      <c r="A11" s="13" t="s">
        <v>18</v>
      </c>
      <c r="B11" s="14">
        <v>4324307</v>
      </c>
      <c r="C11" s="14">
        <v>1364303</v>
      </c>
      <c r="D11" s="14">
        <v>183830</v>
      </c>
      <c r="E11" s="14">
        <v>0</v>
      </c>
      <c r="F11" s="14">
        <v>36389</v>
      </c>
      <c r="G11" s="14">
        <v>10036</v>
      </c>
      <c r="H11" s="14">
        <v>111912</v>
      </c>
      <c r="I11" s="15">
        <v>0</v>
      </c>
      <c r="J11" s="15">
        <v>1504</v>
      </c>
      <c r="K11" s="14">
        <v>109350</v>
      </c>
      <c r="L11" s="14">
        <v>0</v>
      </c>
      <c r="M11" s="16">
        <f t="shared" si="0"/>
        <v>6141631</v>
      </c>
    </row>
    <row r="12" spans="1:13" ht="16.5" customHeight="1">
      <c r="A12" s="13" t="s">
        <v>19</v>
      </c>
      <c r="B12" s="14">
        <v>6893019</v>
      </c>
      <c r="C12" s="14">
        <v>2174722</v>
      </c>
      <c r="D12" s="14">
        <v>293028</v>
      </c>
      <c r="E12" s="14">
        <v>0</v>
      </c>
      <c r="F12" s="14">
        <v>58005</v>
      </c>
      <c r="G12" s="14">
        <v>15998</v>
      </c>
      <c r="H12" s="14">
        <v>178975</v>
      </c>
      <c r="I12" s="15">
        <v>0</v>
      </c>
      <c r="J12" s="15">
        <v>3605</v>
      </c>
      <c r="K12" s="14">
        <v>262033</v>
      </c>
      <c r="L12" s="14">
        <v>1238234</v>
      </c>
      <c r="M12" s="16">
        <f t="shared" si="0"/>
        <v>11117619</v>
      </c>
    </row>
    <row r="13" spans="1:13" ht="16.5" customHeight="1">
      <c r="A13" s="13" t="s">
        <v>20</v>
      </c>
      <c r="B13" s="14">
        <v>3062146</v>
      </c>
      <c r="C13" s="14">
        <v>966096</v>
      </c>
      <c r="D13" s="14">
        <v>130174</v>
      </c>
      <c r="E13" s="14">
        <v>0</v>
      </c>
      <c r="F13" s="14">
        <v>25768</v>
      </c>
      <c r="G13" s="14">
        <v>7107</v>
      </c>
      <c r="H13" s="14">
        <v>78621</v>
      </c>
      <c r="I13" s="15">
        <v>0</v>
      </c>
      <c r="J13" s="15">
        <v>412</v>
      </c>
      <c r="K13" s="14">
        <v>29929</v>
      </c>
      <c r="L13" s="14">
        <v>208095</v>
      </c>
      <c r="M13" s="16">
        <f t="shared" si="0"/>
        <v>4508348</v>
      </c>
    </row>
    <row r="14" spans="1:13" ht="16.5" customHeight="1">
      <c r="A14" s="13" t="s">
        <v>21</v>
      </c>
      <c r="B14" s="14">
        <v>13176855</v>
      </c>
      <c r="C14" s="14">
        <v>4157249</v>
      </c>
      <c r="D14" s="14">
        <v>560159</v>
      </c>
      <c r="E14" s="14">
        <v>0</v>
      </c>
      <c r="F14" s="14">
        <v>110884</v>
      </c>
      <c r="G14" s="14">
        <v>30581</v>
      </c>
      <c r="H14" s="14">
        <v>344253</v>
      </c>
      <c r="I14" s="15">
        <v>0</v>
      </c>
      <c r="J14" s="15">
        <v>8211</v>
      </c>
      <c r="K14" s="14">
        <v>596817</v>
      </c>
      <c r="L14" s="14">
        <v>0</v>
      </c>
      <c r="M14" s="16">
        <f t="shared" si="0"/>
        <v>18985009</v>
      </c>
    </row>
    <row r="15" spans="1:13" ht="16.5" customHeight="1">
      <c r="A15" s="13" t="s">
        <v>22</v>
      </c>
      <c r="B15" s="14">
        <v>27643887</v>
      </c>
      <c r="C15" s="14">
        <v>8721544</v>
      </c>
      <c r="D15" s="14">
        <v>1175164</v>
      </c>
      <c r="E15" s="14">
        <v>0</v>
      </c>
      <c r="F15" s="14">
        <v>232624</v>
      </c>
      <c r="G15" s="14">
        <v>64157</v>
      </c>
      <c r="H15" s="14">
        <v>727253</v>
      </c>
      <c r="I15" s="15">
        <v>0</v>
      </c>
      <c r="J15" s="15">
        <v>15442</v>
      </c>
      <c r="K15" s="14">
        <v>1122394</v>
      </c>
      <c r="L15" s="14">
        <v>27649629</v>
      </c>
      <c r="M15" s="16">
        <f t="shared" si="0"/>
        <v>67352094</v>
      </c>
    </row>
    <row r="16" spans="1:13" ht="16.5" customHeight="1">
      <c r="A16" s="13" t="s">
        <v>23</v>
      </c>
      <c r="B16" s="14">
        <v>7788742</v>
      </c>
      <c r="C16" s="14">
        <v>2457319</v>
      </c>
      <c r="D16" s="14">
        <v>331106</v>
      </c>
      <c r="E16" s="14">
        <v>0</v>
      </c>
      <c r="F16" s="14">
        <v>65542</v>
      </c>
      <c r="G16" s="14">
        <v>18076</v>
      </c>
      <c r="H16" s="14">
        <v>201144</v>
      </c>
      <c r="I16" s="15">
        <v>0</v>
      </c>
      <c r="J16" s="15">
        <v>4194</v>
      </c>
      <c r="K16" s="14">
        <v>304843</v>
      </c>
      <c r="L16" s="14">
        <v>3142626</v>
      </c>
      <c r="M16" s="16">
        <f t="shared" si="0"/>
        <v>14313592</v>
      </c>
    </row>
    <row r="17" spans="1:13" ht="16.5" customHeight="1">
      <c r="A17" s="13" t="s">
        <v>24</v>
      </c>
      <c r="B17" s="14">
        <v>3100221</v>
      </c>
      <c r="C17" s="14">
        <v>978108</v>
      </c>
      <c r="D17" s="14">
        <v>131793</v>
      </c>
      <c r="E17" s="14">
        <v>0</v>
      </c>
      <c r="F17" s="14">
        <v>26088</v>
      </c>
      <c r="G17" s="14">
        <v>7195</v>
      </c>
      <c r="H17" s="14">
        <v>79878</v>
      </c>
      <c r="I17" s="15">
        <v>0</v>
      </c>
      <c r="J17" s="15">
        <v>811</v>
      </c>
      <c r="K17" s="14">
        <v>58923</v>
      </c>
      <c r="L17" s="14">
        <v>0</v>
      </c>
      <c r="M17" s="16">
        <f t="shared" si="0"/>
        <v>4383017</v>
      </c>
    </row>
    <row r="18" spans="1:16" s="17" customFormat="1" ht="16.5" customHeight="1">
      <c r="A18" s="13" t="s">
        <v>25</v>
      </c>
      <c r="B18" s="14">
        <v>3144363</v>
      </c>
      <c r="C18" s="14">
        <v>992035</v>
      </c>
      <c r="D18" s="14">
        <v>133669</v>
      </c>
      <c r="E18" s="14">
        <v>0</v>
      </c>
      <c r="F18" s="14">
        <v>26460</v>
      </c>
      <c r="G18" s="14">
        <v>7298</v>
      </c>
      <c r="H18" s="14">
        <v>81113</v>
      </c>
      <c r="I18" s="15">
        <v>0</v>
      </c>
      <c r="J18" s="15">
        <v>727</v>
      </c>
      <c r="K18" s="14">
        <v>52817</v>
      </c>
      <c r="L18" s="14">
        <v>622168</v>
      </c>
      <c r="M18" s="16">
        <f t="shared" si="0"/>
        <v>5060650</v>
      </c>
      <c r="O18" s="18"/>
      <c r="P18" s="4"/>
    </row>
    <row r="19" spans="1:16" s="17" customFormat="1" ht="16.5" customHeight="1">
      <c r="A19" s="13" t="s">
        <v>26</v>
      </c>
      <c r="B19" s="14">
        <v>14725227</v>
      </c>
      <c r="C19" s="14">
        <v>4645755</v>
      </c>
      <c r="D19" s="14">
        <v>625981</v>
      </c>
      <c r="E19" s="14">
        <v>0</v>
      </c>
      <c r="F19" s="14">
        <v>123913</v>
      </c>
      <c r="G19" s="14">
        <v>34175</v>
      </c>
      <c r="H19" s="14">
        <v>377196</v>
      </c>
      <c r="I19" s="15">
        <v>0</v>
      </c>
      <c r="J19" s="15">
        <v>9026</v>
      </c>
      <c r="K19" s="14">
        <v>656108</v>
      </c>
      <c r="L19" s="14">
        <v>2996363</v>
      </c>
      <c r="M19" s="16">
        <f t="shared" si="0"/>
        <v>24193744</v>
      </c>
      <c r="O19" s="18"/>
      <c r="P19" s="4"/>
    </row>
    <row r="20" spans="1:16" s="17" customFormat="1" ht="16.5" customHeight="1">
      <c r="A20" s="13" t="s">
        <v>27</v>
      </c>
      <c r="B20" s="14">
        <v>5065931</v>
      </c>
      <c r="C20" s="14">
        <v>1598283</v>
      </c>
      <c r="D20" s="14">
        <v>215357</v>
      </c>
      <c r="E20" s="14">
        <v>0</v>
      </c>
      <c r="F20" s="14">
        <v>42630</v>
      </c>
      <c r="G20" s="14">
        <v>11757</v>
      </c>
      <c r="H20" s="14">
        <v>130939</v>
      </c>
      <c r="I20" s="15">
        <v>0</v>
      </c>
      <c r="J20" s="15">
        <v>2408</v>
      </c>
      <c r="K20" s="14">
        <v>175017</v>
      </c>
      <c r="L20" s="14">
        <v>487616</v>
      </c>
      <c r="M20" s="16">
        <f t="shared" si="0"/>
        <v>7729938</v>
      </c>
      <c r="O20" s="18"/>
      <c r="P20" s="4"/>
    </row>
    <row r="21" spans="1:16" s="17" customFormat="1" ht="16.5" customHeight="1">
      <c r="A21" s="13" t="s">
        <v>28</v>
      </c>
      <c r="B21" s="14">
        <v>2980847</v>
      </c>
      <c r="C21" s="14">
        <v>940446</v>
      </c>
      <c r="D21" s="14">
        <v>126718</v>
      </c>
      <c r="E21" s="14">
        <v>0</v>
      </c>
      <c r="F21" s="14">
        <v>25084</v>
      </c>
      <c r="G21" s="14">
        <v>6918</v>
      </c>
      <c r="H21" s="14">
        <v>76890</v>
      </c>
      <c r="I21" s="15">
        <v>0</v>
      </c>
      <c r="J21" s="15">
        <v>661</v>
      </c>
      <c r="K21" s="14">
        <v>48073</v>
      </c>
      <c r="L21" s="14">
        <v>99051</v>
      </c>
      <c r="M21" s="16">
        <f t="shared" si="0"/>
        <v>4304688</v>
      </c>
      <c r="O21" s="18"/>
      <c r="P21" s="4"/>
    </row>
    <row r="22" spans="1:16" s="17" customFormat="1" ht="16.5" customHeight="1">
      <c r="A22" s="13" t="s">
        <v>29</v>
      </c>
      <c r="B22" s="14">
        <v>2913422</v>
      </c>
      <c r="C22" s="14">
        <v>919174</v>
      </c>
      <c r="D22" s="14">
        <v>123852</v>
      </c>
      <c r="E22" s="14">
        <v>0</v>
      </c>
      <c r="F22" s="14">
        <v>24517</v>
      </c>
      <c r="G22" s="14">
        <v>6762</v>
      </c>
      <c r="H22" s="14">
        <v>75225</v>
      </c>
      <c r="I22" s="15">
        <v>0</v>
      </c>
      <c r="J22" s="15">
        <v>420</v>
      </c>
      <c r="K22" s="14">
        <v>30538</v>
      </c>
      <c r="L22" s="14">
        <v>116335</v>
      </c>
      <c r="M22" s="16">
        <f t="shared" si="0"/>
        <v>4210245</v>
      </c>
      <c r="O22" s="18"/>
      <c r="P22" s="4"/>
    </row>
    <row r="23" spans="1:16" s="17" customFormat="1" ht="16.5" customHeight="1">
      <c r="A23" s="13" t="s">
        <v>30</v>
      </c>
      <c r="B23" s="14">
        <v>3615974</v>
      </c>
      <c r="C23" s="14">
        <v>1140827</v>
      </c>
      <c r="D23" s="14">
        <v>153718</v>
      </c>
      <c r="E23" s="14">
        <v>0</v>
      </c>
      <c r="F23" s="14">
        <v>30429</v>
      </c>
      <c r="G23" s="14">
        <v>8392</v>
      </c>
      <c r="H23" s="14">
        <v>93671</v>
      </c>
      <c r="I23" s="15">
        <v>0</v>
      </c>
      <c r="J23" s="15">
        <v>1126</v>
      </c>
      <c r="K23" s="14">
        <v>81848</v>
      </c>
      <c r="L23" s="14">
        <v>0</v>
      </c>
      <c r="M23" s="16">
        <f t="shared" si="0"/>
        <v>5125985</v>
      </c>
      <c r="O23" s="18"/>
      <c r="P23" s="4"/>
    </row>
    <row r="24" spans="1:16" s="17" customFormat="1" ht="16.5" customHeight="1">
      <c r="A24" s="13" t="s">
        <v>31</v>
      </c>
      <c r="B24" s="14">
        <v>3409671</v>
      </c>
      <c r="C24" s="14">
        <v>1075738</v>
      </c>
      <c r="D24" s="14">
        <v>144948</v>
      </c>
      <c r="E24" s="14">
        <v>0</v>
      </c>
      <c r="F24" s="14">
        <v>28692</v>
      </c>
      <c r="G24" s="14">
        <v>7913</v>
      </c>
      <c r="H24" s="14">
        <v>88559</v>
      </c>
      <c r="I24" s="15">
        <v>0</v>
      </c>
      <c r="J24" s="15">
        <v>783</v>
      </c>
      <c r="K24" s="14">
        <v>56928</v>
      </c>
      <c r="L24" s="14">
        <v>0</v>
      </c>
      <c r="M24" s="16">
        <f t="shared" si="0"/>
        <v>4813232</v>
      </c>
      <c r="O24" s="18"/>
      <c r="P24" s="4"/>
    </row>
    <row r="25" spans="1:16" s="17" customFormat="1" ht="16.5" customHeight="1">
      <c r="A25" s="13" t="s">
        <v>32</v>
      </c>
      <c r="B25" s="14">
        <v>5513840</v>
      </c>
      <c r="C25" s="14">
        <v>1739596</v>
      </c>
      <c r="D25" s="14">
        <v>234398</v>
      </c>
      <c r="E25" s="14">
        <v>0</v>
      </c>
      <c r="F25" s="14">
        <v>46399</v>
      </c>
      <c r="G25" s="14">
        <v>12797</v>
      </c>
      <c r="H25" s="14">
        <v>142297</v>
      </c>
      <c r="I25" s="15">
        <v>0</v>
      </c>
      <c r="J25" s="15">
        <v>2800</v>
      </c>
      <c r="K25" s="14">
        <v>203554</v>
      </c>
      <c r="L25" s="14">
        <v>325998</v>
      </c>
      <c r="M25" s="16">
        <f t="shared" si="0"/>
        <v>8221679</v>
      </c>
      <c r="O25" s="18"/>
      <c r="P25" s="4"/>
    </row>
    <row r="26" spans="1:16" s="17" customFormat="1" ht="16.5" customHeight="1">
      <c r="A26" s="13" t="s">
        <v>33</v>
      </c>
      <c r="B26" s="14">
        <v>9002529</v>
      </c>
      <c r="C26" s="14">
        <v>2840265</v>
      </c>
      <c r="D26" s="14">
        <v>382705</v>
      </c>
      <c r="E26" s="14">
        <v>0</v>
      </c>
      <c r="F26" s="14">
        <v>75757</v>
      </c>
      <c r="G26" s="14">
        <v>20893</v>
      </c>
      <c r="H26" s="14">
        <v>243085</v>
      </c>
      <c r="I26" s="15">
        <v>0</v>
      </c>
      <c r="J26" s="15">
        <v>4896</v>
      </c>
      <c r="K26" s="14">
        <v>355858</v>
      </c>
      <c r="L26" s="14">
        <v>862174</v>
      </c>
      <c r="M26" s="16">
        <f t="shared" si="0"/>
        <v>13788162</v>
      </c>
      <c r="O26" s="18"/>
      <c r="P26" s="4"/>
    </row>
    <row r="27" spans="1:16" s="17" customFormat="1" ht="16.5" customHeight="1">
      <c r="A27" s="13" t="s">
        <v>34</v>
      </c>
      <c r="B27" s="14">
        <v>3126354</v>
      </c>
      <c r="C27" s="14">
        <v>986353</v>
      </c>
      <c r="D27" s="14">
        <v>132904</v>
      </c>
      <c r="E27" s="14">
        <v>0</v>
      </c>
      <c r="F27" s="14">
        <v>26308</v>
      </c>
      <c r="G27" s="14">
        <v>7256</v>
      </c>
      <c r="H27" s="14">
        <v>80783</v>
      </c>
      <c r="I27" s="15">
        <v>0</v>
      </c>
      <c r="J27" s="15">
        <v>668</v>
      </c>
      <c r="K27" s="14">
        <v>48545</v>
      </c>
      <c r="L27" s="14">
        <v>937271</v>
      </c>
      <c r="M27" s="16">
        <f t="shared" si="0"/>
        <v>5346442</v>
      </c>
      <c r="O27" s="18"/>
      <c r="P27" s="4"/>
    </row>
    <row r="28" spans="1:16" s="17" customFormat="1" ht="16.5" customHeight="1">
      <c r="A28" s="13" t="s">
        <v>35</v>
      </c>
      <c r="B28" s="14">
        <v>3674714</v>
      </c>
      <c r="C28" s="14">
        <v>1159359</v>
      </c>
      <c r="D28" s="14">
        <v>156215</v>
      </c>
      <c r="E28" s="14">
        <v>0</v>
      </c>
      <c r="F28" s="14">
        <v>30923</v>
      </c>
      <c r="G28" s="14">
        <v>8528</v>
      </c>
      <c r="H28" s="14">
        <v>95305</v>
      </c>
      <c r="I28" s="15">
        <v>0</v>
      </c>
      <c r="J28" s="15">
        <v>1146</v>
      </c>
      <c r="K28" s="14">
        <v>83300</v>
      </c>
      <c r="L28" s="14">
        <v>0</v>
      </c>
      <c r="M28" s="16">
        <f t="shared" si="0"/>
        <v>5209490</v>
      </c>
      <c r="O28" s="18"/>
      <c r="P28" s="4"/>
    </row>
    <row r="29" spans="1:16" s="17" customFormat="1" ht="16.5" customHeight="1">
      <c r="A29" s="13" t="s">
        <v>36</v>
      </c>
      <c r="B29" s="14">
        <v>4662031</v>
      </c>
      <c r="C29" s="14">
        <v>1470854</v>
      </c>
      <c r="D29" s="14">
        <v>198187</v>
      </c>
      <c r="E29" s="14">
        <v>0</v>
      </c>
      <c r="F29" s="14">
        <v>39231</v>
      </c>
      <c r="G29" s="14">
        <v>10820</v>
      </c>
      <c r="H29" s="14">
        <v>120542</v>
      </c>
      <c r="I29" s="15">
        <v>0</v>
      </c>
      <c r="J29" s="15">
        <v>1979</v>
      </c>
      <c r="K29" s="14">
        <v>143841</v>
      </c>
      <c r="L29" s="14">
        <v>116855</v>
      </c>
      <c r="M29" s="16">
        <f t="shared" si="0"/>
        <v>6764340</v>
      </c>
      <c r="O29" s="18"/>
      <c r="P29" s="4"/>
    </row>
    <row r="30" spans="1:16" s="17" customFormat="1" ht="16.5" customHeight="1">
      <c r="A30" s="13" t="s">
        <v>37</v>
      </c>
      <c r="B30" s="14">
        <v>2884294</v>
      </c>
      <c r="C30" s="14">
        <v>909984</v>
      </c>
      <c r="D30" s="14">
        <v>122614</v>
      </c>
      <c r="E30" s="14">
        <v>0</v>
      </c>
      <c r="F30" s="14">
        <v>24271</v>
      </c>
      <c r="G30" s="14">
        <v>6694</v>
      </c>
      <c r="H30" s="14">
        <v>74402</v>
      </c>
      <c r="I30" s="15">
        <v>0</v>
      </c>
      <c r="J30" s="15">
        <v>328</v>
      </c>
      <c r="K30" s="14">
        <v>23813</v>
      </c>
      <c r="L30" s="14">
        <v>202911</v>
      </c>
      <c r="M30" s="16">
        <f t="shared" si="0"/>
        <v>4249311</v>
      </c>
      <c r="O30" s="18"/>
      <c r="P30" s="4"/>
    </row>
    <row r="31" spans="1:16" s="17" customFormat="1" ht="16.5" customHeight="1">
      <c r="A31" s="13" t="s">
        <v>38</v>
      </c>
      <c r="B31" s="14">
        <v>3222419</v>
      </c>
      <c r="C31" s="14">
        <v>1016661</v>
      </c>
      <c r="D31" s="14">
        <v>136988</v>
      </c>
      <c r="E31" s="14">
        <v>0</v>
      </c>
      <c r="F31" s="14">
        <v>27117</v>
      </c>
      <c r="G31" s="14">
        <v>7479</v>
      </c>
      <c r="H31" s="14">
        <v>83059</v>
      </c>
      <c r="I31" s="15">
        <v>0</v>
      </c>
      <c r="J31" s="15">
        <v>872</v>
      </c>
      <c r="K31" s="14">
        <v>63418</v>
      </c>
      <c r="L31" s="14">
        <v>139011</v>
      </c>
      <c r="M31" s="16">
        <f t="shared" si="0"/>
        <v>4697024</v>
      </c>
      <c r="O31" s="18"/>
      <c r="P31" s="4"/>
    </row>
    <row r="32" spans="1:16" s="17" customFormat="1" ht="16.5" customHeight="1">
      <c r="A32" s="13" t="s">
        <v>39</v>
      </c>
      <c r="B32" s="14">
        <v>3148166</v>
      </c>
      <c r="C32" s="14">
        <v>993235</v>
      </c>
      <c r="D32" s="14">
        <v>133831</v>
      </c>
      <c r="E32" s="14">
        <v>0</v>
      </c>
      <c r="F32" s="14">
        <v>26492</v>
      </c>
      <c r="G32" s="14">
        <v>7306</v>
      </c>
      <c r="H32" s="14">
        <v>81218</v>
      </c>
      <c r="I32" s="15">
        <v>0</v>
      </c>
      <c r="J32" s="15">
        <v>302</v>
      </c>
      <c r="K32" s="14">
        <v>21956</v>
      </c>
      <c r="L32" s="14">
        <v>0</v>
      </c>
      <c r="M32" s="16">
        <f t="shared" si="0"/>
        <v>4412506</v>
      </c>
      <c r="O32" s="18"/>
      <c r="P32" s="4"/>
    </row>
    <row r="33" spans="1:16" s="17" customFormat="1" ht="16.5" customHeight="1">
      <c r="A33" s="13" t="s">
        <v>40</v>
      </c>
      <c r="B33" s="14">
        <v>4758731</v>
      </c>
      <c r="C33" s="14">
        <v>1501362</v>
      </c>
      <c r="D33" s="14">
        <v>202297</v>
      </c>
      <c r="E33" s="14">
        <v>0</v>
      </c>
      <c r="F33" s="14">
        <v>40045</v>
      </c>
      <c r="G33" s="14">
        <v>11044</v>
      </c>
      <c r="H33" s="14">
        <v>123923</v>
      </c>
      <c r="I33" s="15">
        <v>0</v>
      </c>
      <c r="J33" s="15">
        <v>2197</v>
      </c>
      <c r="K33" s="14">
        <v>159663</v>
      </c>
      <c r="L33" s="14">
        <v>0</v>
      </c>
      <c r="M33" s="16">
        <f t="shared" si="0"/>
        <v>6799262</v>
      </c>
      <c r="O33" s="18"/>
      <c r="P33" s="4"/>
    </row>
    <row r="34" spans="1:13" ht="16.5" customHeight="1">
      <c r="A34" s="13" t="s">
        <v>41</v>
      </c>
      <c r="B34" s="15">
        <v>3743936</v>
      </c>
      <c r="C34" s="15">
        <v>1181198</v>
      </c>
      <c r="D34" s="15">
        <v>159158</v>
      </c>
      <c r="E34" s="15">
        <v>0</v>
      </c>
      <c r="F34" s="15">
        <v>31505</v>
      </c>
      <c r="G34" s="15">
        <v>8689</v>
      </c>
      <c r="H34" s="15">
        <v>96610</v>
      </c>
      <c r="I34" s="15">
        <v>0</v>
      </c>
      <c r="J34" s="15">
        <v>1427</v>
      </c>
      <c r="K34" s="15">
        <v>103697</v>
      </c>
      <c r="L34" s="15">
        <v>0</v>
      </c>
      <c r="M34" s="16">
        <f t="shared" si="0"/>
        <v>5326220</v>
      </c>
    </row>
    <row r="35" spans="1:13" ht="16.5" customHeight="1">
      <c r="A35" s="13" t="s">
        <v>42</v>
      </c>
      <c r="B35" s="15">
        <v>3185774</v>
      </c>
      <c r="C35" s="15">
        <v>1005100</v>
      </c>
      <c r="D35" s="15">
        <v>135430</v>
      </c>
      <c r="E35" s="15">
        <v>0</v>
      </c>
      <c r="F35" s="15">
        <v>26808</v>
      </c>
      <c r="G35" s="15">
        <v>7394</v>
      </c>
      <c r="H35" s="15">
        <v>82473</v>
      </c>
      <c r="I35" s="15">
        <v>0</v>
      </c>
      <c r="J35" s="15">
        <v>747</v>
      </c>
      <c r="K35" s="15">
        <v>54275</v>
      </c>
      <c r="L35" s="15">
        <v>734924</v>
      </c>
      <c r="M35" s="16">
        <f t="shared" si="0"/>
        <v>5232925</v>
      </c>
    </row>
    <row r="36" spans="1:13" ht="16.5" customHeight="1">
      <c r="A36" s="13" t="s">
        <v>43</v>
      </c>
      <c r="B36" s="15">
        <v>3123161</v>
      </c>
      <c r="C36" s="15">
        <v>985346</v>
      </c>
      <c r="D36" s="15">
        <v>132768</v>
      </c>
      <c r="E36" s="15">
        <v>0</v>
      </c>
      <c r="F36" s="15">
        <v>26282</v>
      </c>
      <c r="G36" s="15">
        <v>7248</v>
      </c>
      <c r="H36" s="15">
        <v>81744</v>
      </c>
      <c r="I36" s="15">
        <v>0</v>
      </c>
      <c r="J36" s="15">
        <v>505</v>
      </c>
      <c r="K36" s="15">
        <v>36743</v>
      </c>
      <c r="L36" s="15">
        <v>343971</v>
      </c>
      <c r="M36" s="16">
        <f t="shared" si="0"/>
        <v>4737768</v>
      </c>
    </row>
    <row r="37" spans="1:13" ht="16.5" customHeight="1">
      <c r="A37" s="13" t="s">
        <v>44</v>
      </c>
      <c r="B37" s="15">
        <v>6127477</v>
      </c>
      <c r="C37" s="15">
        <v>1933196</v>
      </c>
      <c r="D37" s="15">
        <v>260484</v>
      </c>
      <c r="E37" s="15">
        <v>0</v>
      </c>
      <c r="F37" s="15">
        <v>51563</v>
      </c>
      <c r="G37" s="15">
        <v>14221</v>
      </c>
      <c r="H37" s="15">
        <v>156408</v>
      </c>
      <c r="I37" s="15">
        <v>0</v>
      </c>
      <c r="J37" s="15">
        <v>2908</v>
      </c>
      <c r="K37" s="15">
        <v>211364</v>
      </c>
      <c r="L37" s="15">
        <v>440550</v>
      </c>
      <c r="M37" s="16">
        <f t="shared" si="0"/>
        <v>9198171</v>
      </c>
    </row>
    <row r="38" spans="1:13" ht="16.5" customHeight="1">
      <c r="A38" s="13" t="s">
        <v>45</v>
      </c>
      <c r="B38" s="15">
        <v>8225440</v>
      </c>
      <c r="C38" s="15">
        <v>2595096</v>
      </c>
      <c r="D38" s="15">
        <v>349670</v>
      </c>
      <c r="E38" s="15">
        <v>0</v>
      </c>
      <c r="F38" s="15">
        <v>69217</v>
      </c>
      <c r="G38" s="15">
        <v>19090</v>
      </c>
      <c r="H38" s="15">
        <v>212706</v>
      </c>
      <c r="I38" s="15">
        <v>0</v>
      </c>
      <c r="J38" s="15">
        <v>4329</v>
      </c>
      <c r="K38" s="15">
        <v>314638</v>
      </c>
      <c r="L38" s="15">
        <v>57497</v>
      </c>
      <c r="M38" s="16">
        <f t="shared" si="0"/>
        <v>11847683</v>
      </c>
    </row>
    <row r="39" spans="1:13" ht="16.5" customHeight="1">
      <c r="A39" s="13" t="s">
        <v>46</v>
      </c>
      <c r="B39" s="15">
        <v>4901054</v>
      </c>
      <c r="C39" s="15">
        <v>1546264</v>
      </c>
      <c r="D39" s="15">
        <v>208348</v>
      </c>
      <c r="E39" s="15">
        <v>0</v>
      </c>
      <c r="F39" s="15">
        <v>41243</v>
      </c>
      <c r="G39" s="15">
        <v>11375</v>
      </c>
      <c r="H39" s="15">
        <v>126237</v>
      </c>
      <c r="I39" s="15">
        <v>0</v>
      </c>
      <c r="J39" s="15">
        <v>2219</v>
      </c>
      <c r="K39" s="15">
        <v>161321</v>
      </c>
      <c r="L39" s="15">
        <v>19928</v>
      </c>
      <c r="M39" s="16">
        <f t="shared" si="0"/>
        <v>7017989</v>
      </c>
    </row>
    <row r="40" spans="1:13" ht="16.5" customHeight="1">
      <c r="A40" s="13" t="s">
        <v>47</v>
      </c>
      <c r="B40" s="15">
        <v>3540930</v>
      </c>
      <c r="C40" s="15">
        <v>1117151</v>
      </c>
      <c r="D40" s="15">
        <v>150528</v>
      </c>
      <c r="E40" s="15">
        <v>0</v>
      </c>
      <c r="F40" s="15">
        <v>29797</v>
      </c>
      <c r="G40" s="15">
        <v>8218</v>
      </c>
      <c r="H40" s="15">
        <v>89519</v>
      </c>
      <c r="I40" s="15">
        <v>0</v>
      </c>
      <c r="J40" s="15">
        <v>1524</v>
      </c>
      <c r="K40" s="15">
        <v>110790</v>
      </c>
      <c r="L40" s="15">
        <v>0</v>
      </c>
      <c r="M40" s="16">
        <f t="shared" si="0"/>
        <v>5048457</v>
      </c>
    </row>
    <row r="41" spans="1:13" ht="16.5" customHeight="1">
      <c r="A41" s="13" t="s">
        <v>48</v>
      </c>
      <c r="B41" s="19">
        <v>2825225</v>
      </c>
      <c r="C41" s="19">
        <v>891348</v>
      </c>
      <c r="D41" s="19">
        <v>120102</v>
      </c>
      <c r="E41" s="19">
        <v>0</v>
      </c>
      <c r="F41" s="19">
        <v>23774</v>
      </c>
      <c r="G41" s="19">
        <v>6557</v>
      </c>
      <c r="H41" s="19">
        <v>72983</v>
      </c>
      <c r="I41" s="19">
        <v>0</v>
      </c>
      <c r="J41" s="19">
        <v>395</v>
      </c>
      <c r="K41" s="19">
        <v>28709</v>
      </c>
      <c r="L41" s="19">
        <v>0</v>
      </c>
      <c r="M41" s="16">
        <f t="shared" si="0"/>
        <v>3969093</v>
      </c>
    </row>
    <row r="42" spans="1:13" ht="13.5" thickBot="1">
      <c r="A42" s="20" t="s">
        <v>49</v>
      </c>
      <c r="B42" s="21">
        <f aca="true" t="shared" si="1" ref="B42:L42">SUM(B9:B41)</f>
        <v>184572159</v>
      </c>
      <c r="C42" s="21">
        <f t="shared" si="1"/>
        <v>58231836</v>
      </c>
      <c r="D42" s="21">
        <f>SUM(D9:D41)</f>
        <v>7846313</v>
      </c>
      <c r="E42" s="21">
        <f>SUM(E9:E41)</f>
        <v>0</v>
      </c>
      <c r="F42" s="21">
        <f>SUM(F9:F41)</f>
        <v>1553179</v>
      </c>
      <c r="G42" s="21">
        <f>SUM(G9:G41)</f>
        <v>428362</v>
      </c>
      <c r="H42" s="21">
        <f t="shared" si="1"/>
        <v>4786586</v>
      </c>
      <c r="I42" s="21">
        <f>SUM(I9:I41)</f>
        <v>0</v>
      </c>
      <c r="J42" s="21">
        <f>SUM(J9:J41)</f>
        <v>80252</v>
      </c>
      <c r="K42" s="21">
        <f t="shared" si="1"/>
        <v>5833205</v>
      </c>
      <c r="L42" s="21">
        <f t="shared" si="1"/>
        <v>41193736</v>
      </c>
      <c r="M42" s="21">
        <f>SUM(M9:M41)</f>
        <v>304525628</v>
      </c>
    </row>
    <row r="43" spans="1:16" s="26" customFormat="1" ht="13.5" thickTop="1">
      <c r="A43" s="22"/>
      <c r="B43" s="23"/>
      <c r="C43" s="24"/>
      <c r="D43" s="24"/>
      <c r="E43" s="22"/>
      <c r="F43" s="24"/>
      <c r="G43" s="24"/>
      <c r="H43" s="24"/>
      <c r="I43" s="24"/>
      <c r="J43" s="24"/>
      <c r="K43" s="23"/>
      <c r="L43" s="24"/>
      <c r="M43" s="25"/>
      <c r="O43" s="27"/>
      <c r="P43" s="4"/>
    </row>
    <row r="44" spans="1:16" s="22" customFormat="1" ht="12">
      <c r="A44" s="22" t="s">
        <v>50</v>
      </c>
      <c r="B44" s="28"/>
      <c r="C44" s="24"/>
      <c r="D44" s="24"/>
      <c r="E44" s="28"/>
      <c r="F44" s="24"/>
      <c r="G44" s="24"/>
      <c r="H44" s="24"/>
      <c r="I44" s="24"/>
      <c r="J44" s="24"/>
      <c r="K44" s="23"/>
      <c r="L44" s="24"/>
      <c r="O44" s="29"/>
      <c r="P44" s="29"/>
    </row>
    <row r="45" spans="2:16" s="22" customFormat="1" ht="1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O45" s="29"/>
      <c r="P45" s="29"/>
    </row>
    <row r="46" spans="2:16" s="22" customFormat="1" ht="12">
      <c r="B46" s="28"/>
      <c r="C46" s="24"/>
      <c r="D46" s="24"/>
      <c r="E46" s="28"/>
      <c r="F46" s="24"/>
      <c r="G46" s="24"/>
      <c r="H46" s="24"/>
      <c r="I46" s="24"/>
      <c r="J46" s="24"/>
      <c r="K46" s="28"/>
      <c r="L46" s="24"/>
      <c r="M46" s="24"/>
      <c r="O46" s="29"/>
      <c r="P46" s="29"/>
    </row>
    <row r="47" spans="2:16" s="22" customFormat="1" ht="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O47" s="29"/>
      <c r="P47" s="29"/>
    </row>
    <row r="48" spans="1:11" ht="12.75">
      <c r="A48" s="22"/>
      <c r="B48" s="30"/>
      <c r="E48" s="30"/>
      <c r="K48" s="30"/>
    </row>
    <row r="49" spans="1:11" ht="15.75">
      <c r="A49" s="31"/>
      <c r="B49" s="30"/>
      <c r="E49" s="30"/>
      <c r="K49" s="30"/>
    </row>
    <row r="50" spans="1:11" ht="15.75">
      <c r="A50" s="31"/>
      <c r="B50" s="30"/>
      <c r="E50" s="30"/>
      <c r="K50" s="30"/>
    </row>
    <row r="51" ht="12.75">
      <c r="A51" s="22"/>
    </row>
    <row r="52" ht="12.75">
      <c r="A52" s="22"/>
    </row>
    <row r="53" ht="12.75">
      <c r="A53" s="22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dcterms:created xsi:type="dcterms:W3CDTF">2019-03-08T16:09:37Z</dcterms:created>
  <dcterms:modified xsi:type="dcterms:W3CDTF">2019-06-08T20:17:31Z</dcterms:modified>
  <cp:category/>
  <cp:version/>
  <cp:contentType/>
  <cp:contentStatus/>
</cp:coreProperties>
</file>