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<sst xmlns="http://schemas.openxmlformats.org/spreadsheetml/2006/main" count="53" uniqueCount="53">
  <si>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</si>
  <si>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</si>
  <si>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</si>
  <si>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</si>
  <si>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</si>
  <si>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</si>
  <si>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</si>
  <si>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</si>
  <si>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</si>
  <si>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</si>
  <si>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</si>
  <si>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</si>
  <si>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</si>
  <si>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</si>
  <si>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</si>
  <si>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</si>
  <si>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</si>
  <si>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</si>
  <si>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</si>
  <si>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</si>
  <si>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</si>
  <si>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</si>
  <si>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</si>
  <si>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</si>
  <si>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</si>
  <si>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</si>
  <si>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</si>
  <si>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</si>
  <si>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</si>
  <si>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</si>
  <si>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</si>
  <si>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</si>
  <si>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</si>
  <si>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</si>
  <si>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</si>
  <si>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</si>
  <si>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</si>
  <si>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</si>
  <si>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</si>
  <si>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</si>
  <si>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</si>
  <si>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</si>
  <si>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</si>
  <si>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</si>
  <si>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</si>
  <si>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</si>
  <si>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</si>
  <si>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</si>
  <si>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</si>
  <si>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</si>
  <si>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</si>
  <si>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EN EL MES DE MARZO DEL EJERCICIO FISCAL 2016</t>
  </si>
  <si>
    <t>(1) Participaciones de Gasolina y Diésel del mes de febrero de 2016.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</si>
</sst>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="80" zoomScaleNormal="80" zoomScalePageLayoutView="0" workbookViewId="0" topLeftCell="A1">
      <selection activeCell="O8" sqref="O8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6" width="11.421875" style="0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9" t="s">
        <v>42</v>
      </c>
      <c r="B8" s="10" t="s">
        <v>49</v>
      </c>
      <c r="C8" s="10" t="s">
        <v>50</v>
      </c>
      <c r="D8" s="10" t="s">
        <v>38</v>
      </c>
      <c r="E8" s="10" t="s">
        <v>43</v>
      </c>
      <c r="F8" s="10" t="s">
        <v>48</v>
      </c>
      <c r="G8" s="10" t="s">
        <v>47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</row>
    <row r="9" spans="1:16" ht="16.5" customHeight="1">
      <c r="A9" s="11" t="s">
        <v>2</v>
      </c>
      <c r="B9" s="12">
        <v>2028039</v>
      </c>
      <c r="C9" s="13">
        <v>658667</v>
      </c>
      <c r="D9" s="14">
        <v>25362</v>
      </c>
      <c r="E9" s="14">
        <v>572</v>
      </c>
      <c r="F9" s="14">
        <v>41644</v>
      </c>
      <c r="G9" s="14">
        <v>91618</v>
      </c>
      <c r="H9" s="13">
        <v>0</v>
      </c>
      <c r="I9" s="15">
        <v>7156</v>
      </c>
      <c r="J9" s="15">
        <v>0</v>
      </c>
      <c r="K9" s="15">
        <v>49884</v>
      </c>
      <c r="L9" s="15">
        <v>0</v>
      </c>
      <c r="M9" s="16">
        <f>SUM(B9:L9)</f>
        <v>2902942</v>
      </c>
      <c r="P9" s="24"/>
    </row>
    <row r="10" spans="1:16" ht="16.5" customHeight="1">
      <c r="A10" s="11" t="s">
        <v>3</v>
      </c>
      <c r="B10" s="12">
        <v>2227175</v>
      </c>
      <c r="C10" s="13">
        <v>723342</v>
      </c>
      <c r="D10" s="14">
        <v>27852</v>
      </c>
      <c r="E10" s="14">
        <v>629</v>
      </c>
      <c r="F10" s="14">
        <v>45733</v>
      </c>
      <c r="G10" s="14">
        <v>99427</v>
      </c>
      <c r="H10" s="13">
        <v>0</v>
      </c>
      <c r="I10" s="15">
        <v>7858</v>
      </c>
      <c r="J10" s="15">
        <v>0</v>
      </c>
      <c r="K10" s="15">
        <v>55376</v>
      </c>
      <c r="L10" s="15">
        <v>0</v>
      </c>
      <c r="M10" s="16">
        <f aca="true" t="shared" si="0" ref="M10:M41">SUM(B10:L10)</f>
        <v>3187392</v>
      </c>
      <c r="P10" s="24"/>
    </row>
    <row r="11" spans="1:16" ht="16.5" customHeight="1">
      <c r="A11" s="11" t="s">
        <v>4</v>
      </c>
      <c r="B11" s="12">
        <v>2792606</v>
      </c>
      <c r="C11" s="13">
        <v>906983</v>
      </c>
      <c r="D11" s="14">
        <v>34923</v>
      </c>
      <c r="E11" s="14">
        <v>788</v>
      </c>
      <c r="F11" s="14">
        <v>57344</v>
      </c>
      <c r="G11" s="14">
        <v>125215</v>
      </c>
      <c r="H11" s="13">
        <v>0</v>
      </c>
      <c r="I11" s="15">
        <v>9854</v>
      </c>
      <c r="J11" s="15">
        <v>0</v>
      </c>
      <c r="K11" s="15">
        <v>98751</v>
      </c>
      <c r="L11" s="15">
        <v>0</v>
      </c>
      <c r="M11" s="16">
        <f t="shared" si="0"/>
        <v>4026464</v>
      </c>
      <c r="P11" s="24"/>
    </row>
    <row r="12" spans="1:16" ht="16.5" customHeight="1">
      <c r="A12" s="11" t="s">
        <v>5</v>
      </c>
      <c r="B12" s="12">
        <v>4428162</v>
      </c>
      <c r="C12" s="13">
        <v>1438179</v>
      </c>
      <c r="D12" s="14">
        <v>55377</v>
      </c>
      <c r="E12" s="14">
        <v>1250</v>
      </c>
      <c r="F12" s="14">
        <v>90928</v>
      </c>
      <c r="G12" s="14">
        <v>203445</v>
      </c>
      <c r="H12" s="13">
        <v>0</v>
      </c>
      <c r="I12" s="15">
        <v>15624</v>
      </c>
      <c r="J12" s="15">
        <v>0</v>
      </c>
      <c r="K12" s="15">
        <v>231134</v>
      </c>
      <c r="L12" s="15">
        <v>0</v>
      </c>
      <c r="M12" s="16">
        <f>SUM(B12:L12)</f>
        <v>6464099</v>
      </c>
      <c r="P12" s="24"/>
    </row>
    <row r="13" spans="1:16" ht="16.5" customHeight="1">
      <c r="A13" s="11" t="s">
        <v>6</v>
      </c>
      <c r="B13" s="12">
        <v>1968999</v>
      </c>
      <c r="C13" s="13">
        <v>639492</v>
      </c>
      <c r="D13" s="14">
        <v>24623</v>
      </c>
      <c r="E13" s="14">
        <v>556</v>
      </c>
      <c r="F13" s="14">
        <v>40432</v>
      </c>
      <c r="G13" s="14">
        <v>88086</v>
      </c>
      <c r="H13" s="13">
        <v>0</v>
      </c>
      <c r="I13" s="15">
        <v>6947</v>
      </c>
      <c r="J13" s="15">
        <v>0</v>
      </c>
      <c r="K13" s="15">
        <v>27757</v>
      </c>
      <c r="L13" s="15">
        <v>0</v>
      </c>
      <c r="M13" s="16">
        <f t="shared" si="0"/>
        <v>2796892</v>
      </c>
      <c r="P13" s="24"/>
    </row>
    <row r="14" spans="1:16" ht="16.5" customHeight="1">
      <c r="A14" s="11" t="s">
        <v>7</v>
      </c>
      <c r="B14" s="12">
        <v>8137083</v>
      </c>
      <c r="C14" s="13">
        <v>2642763</v>
      </c>
      <c r="D14" s="14">
        <v>101759</v>
      </c>
      <c r="E14" s="14">
        <v>2296</v>
      </c>
      <c r="F14" s="14">
        <v>167088</v>
      </c>
      <c r="G14" s="14">
        <v>363446</v>
      </c>
      <c r="H14" s="13">
        <v>0</v>
      </c>
      <c r="I14" s="15">
        <v>28711</v>
      </c>
      <c r="J14" s="15">
        <v>0</v>
      </c>
      <c r="K14" s="15">
        <v>513483</v>
      </c>
      <c r="L14" s="15">
        <v>0</v>
      </c>
      <c r="M14" s="16">
        <f t="shared" si="0"/>
        <v>11956629</v>
      </c>
      <c r="P14" s="24"/>
    </row>
    <row r="15" spans="1:16" ht="16.5" customHeight="1">
      <c r="A15" s="11" t="s">
        <v>8</v>
      </c>
      <c r="B15" s="12">
        <v>18211671</v>
      </c>
      <c r="C15" s="13">
        <v>5914788</v>
      </c>
      <c r="D15" s="14">
        <v>227747</v>
      </c>
      <c r="E15" s="14">
        <v>5140</v>
      </c>
      <c r="F15" s="14">
        <v>373961</v>
      </c>
      <c r="G15" s="14">
        <v>799415</v>
      </c>
      <c r="H15" s="13">
        <v>0</v>
      </c>
      <c r="I15" s="15">
        <v>64258</v>
      </c>
      <c r="J15" s="15">
        <v>0</v>
      </c>
      <c r="K15" s="15">
        <v>1070206</v>
      </c>
      <c r="L15" s="15">
        <v>17097</v>
      </c>
      <c r="M15" s="16">
        <f t="shared" si="0"/>
        <v>26684283</v>
      </c>
      <c r="P15" s="24"/>
    </row>
    <row r="16" spans="1:16" ht="16.5" customHeight="1">
      <c r="A16" s="11" t="s">
        <v>9</v>
      </c>
      <c r="B16" s="12">
        <v>4520551</v>
      </c>
      <c r="C16" s="13">
        <v>1468185</v>
      </c>
      <c r="D16" s="14">
        <v>56532</v>
      </c>
      <c r="E16" s="14">
        <v>1276</v>
      </c>
      <c r="F16" s="14">
        <v>92826</v>
      </c>
      <c r="G16" s="14">
        <v>201955</v>
      </c>
      <c r="H16" s="13">
        <v>0</v>
      </c>
      <c r="I16" s="15">
        <v>15950</v>
      </c>
      <c r="J16" s="15">
        <v>0</v>
      </c>
      <c r="K16" s="15">
        <v>244671</v>
      </c>
      <c r="L16" s="15">
        <v>0</v>
      </c>
      <c r="M16" s="16">
        <f t="shared" si="0"/>
        <v>6601946</v>
      </c>
      <c r="P16" s="24"/>
    </row>
    <row r="17" spans="1:16" ht="16.5" customHeight="1">
      <c r="A17" s="11" t="s">
        <v>10</v>
      </c>
      <c r="B17" s="12">
        <v>1920272</v>
      </c>
      <c r="C17" s="13">
        <v>623666</v>
      </c>
      <c r="D17" s="14">
        <v>24014</v>
      </c>
      <c r="E17" s="14">
        <v>542</v>
      </c>
      <c r="F17" s="14">
        <v>39431</v>
      </c>
      <c r="G17" s="14">
        <v>86365</v>
      </c>
      <c r="H17" s="13">
        <v>0</v>
      </c>
      <c r="I17" s="15">
        <v>6776</v>
      </c>
      <c r="J17" s="15">
        <v>0</v>
      </c>
      <c r="K17" s="15">
        <v>50819</v>
      </c>
      <c r="L17" s="15">
        <v>0</v>
      </c>
      <c r="M17" s="16">
        <f t="shared" si="0"/>
        <v>2751885</v>
      </c>
      <c r="P17" s="24"/>
    </row>
    <row r="18" spans="1:16" s="6" customFormat="1" ht="16.5" customHeight="1">
      <c r="A18" s="11" t="s">
        <v>11</v>
      </c>
      <c r="B18" s="12">
        <v>2006857</v>
      </c>
      <c r="C18" s="13">
        <v>651787</v>
      </c>
      <c r="D18" s="14">
        <v>25097</v>
      </c>
      <c r="E18" s="14">
        <v>566</v>
      </c>
      <c r="F18" s="14">
        <v>41209</v>
      </c>
      <c r="G18" s="14">
        <v>90211</v>
      </c>
      <c r="H18" s="13">
        <v>0</v>
      </c>
      <c r="I18" s="15">
        <v>7081</v>
      </c>
      <c r="J18" s="15">
        <v>0</v>
      </c>
      <c r="K18" s="15">
        <v>45854</v>
      </c>
      <c r="L18" s="15">
        <v>0</v>
      </c>
      <c r="M18" s="16">
        <f t="shared" si="0"/>
        <v>2868662</v>
      </c>
      <c r="P18" s="24"/>
    </row>
    <row r="19" spans="1:16" s="6" customFormat="1" ht="16.5" customHeight="1">
      <c r="A19" s="11" t="s">
        <v>12</v>
      </c>
      <c r="B19" s="12">
        <v>9179000</v>
      </c>
      <c r="C19" s="13">
        <v>2981156</v>
      </c>
      <c r="D19" s="14">
        <v>114788</v>
      </c>
      <c r="E19" s="14">
        <v>2591</v>
      </c>
      <c r="F19" s="14">
        <v>188483</v>
      </c>
      <c r="G19" s="14">
        <v>411596</v>
      </c>
      <c r="H19" s="13">
        <v>0</v>
      </c>
      <c r="I19" s="15">
        <v>32387</v>
      </c>
      <c r="J19" s="15">
        <v>0</v>
      </c>
      <c r="K19" s="15">
        <v>577214</v>
      </c>
      <c r="L19" s="15">
        <v>0</v>
      </c>
      <c r="M19" s="16">
        <f t="shared" si="0"/>
        <v>13487215</v>
      </c>
      <c r="P19" s="24"/>
    </row>
    <row r="20" spans="1:16" s="6" customFormat="1" ht="16.5" customHeight="1">
      <c r="A20" s="11" t="s">
        <v>13</v>
      </c>
      <c r="B20" s="12">
        <v>3192100</v>
      </c>
      <c r="C20" s="13">
        <v>1036731</v>
      </c>
      <c r="D20" s="14">
        <v>39919</v>
      </c>
      <c r="E20" s="14">
        <v>901</v>
      </c>
      <c r="F20" s="14">
        <v>65547</v>
      </c>
      <c r="G20" s="14">
        <v>143477</v>
      </c>
      <c r="H20" s="13">
        <v>0</v>
      </c>
      <c r="I20" s="15">
        <v>11263</v>
      </c>
      <c r="J20" s="15">
        <v>0</v>
      </c>
      <c r="K20" s="15">
        <v>161527</v>
      </c>
      <c r="L20" s="15">
        <v>0</v>
      </c>
      <c r="M20" s="16">
        <f t="shared" si="0"/>
        <v>4651465</v>
      </c>
      <c r="P20" s="24"/>
    </row>
    <row r="21" spans="1:16" s="6" customFormat="1" ht="16.5" customHeight="1">
      <c r="A21" s="11" t="s">
        <v>14</v>
      </c>
      <c r="B21" s="12">
        <v>1990442</v>
      </c>
      <c r="C21" s="13">
        <v>646456</v>
      </c>
      <c r="D21" s="14">
        <v>24891</v>
      </c>
      <c r="E21" s="14">
        <v>562</v>
      </c>
      <c r="F21" s="14">
        <v>40872</v>
      </c>
      <c r="G21" s="14">
        <v>100673</v>
      </c>
      <c r="H21" s="13">
        <v>0</v>
      </c>
      <c r="I21" s="15">
        <v>7023</v>
      </c>
      <c r="J21" s="15">
        <v>0</v>
      </c>
      <c r="K21" s="15">
        <v>42800</v>
      </c>
      <c r="L21" s="15">
        <v>0</v>
      </c>
      <c r="M21" s="16">
        <f t="shared" si="0"/>
        <v>2853719</v>
      </c>
      <c r="P21" s="24"/>
    </row>
    <row r="22" spans="1:16" s="6" customFormat="1" ht="16.5" customHeight="1">
      <c r="A22" s="11" t="s">
        <v>15</v>
      </c>
      <c r="B22" s="12">
        <v>1839885</v>
      </c>
      <c r="C22" s="13">
        <v>597558</v>
      </c>
      <c r="D22" s="14">
        <v>23009</v>
      </c>
      <c r="E22" s="14">
        <v>519</v>
      </c>
      <c r="F22" s="14">
        <v>37780</v>
      </c>
      <c r="G22" s="14">
        <v>82931</v>
      </c>
      <c r="H22" s="13">
        <v>0</v>
      </c>
      <c r="I22" s="15">
        <v>6492</v>
      </c>
      <c r="J22" s="15">
        <v>0</v>
      </c>
      <c r="K22" s="15">
        <v>27713</v>
      </c>
      <c r="L22" s="15">
        <v>288021</v>
      </c>
      <c r="M22" s="16">
        <f t="shared" si="0"/>
        <v>2903908</v>
      </c>
      <c r="P22" s="24"/>
    </row>
    <row r="23" spans="1:16" s="6" customFormat="1" ht="16.5" customHeight="1">
      <c r="A23" s="11" t="s">
        <v>16</v>
      </c>
      <c r="B23" s="12">
        <v>2304629</v>
      </c>
      <c r="C23" s="13">
        <v>748498</v>
      </c>
      <c r="D23" s="14">
        <v>28821</v>
      </c>
      <c r="E23" s="14">
        <v>650</v>
      </c>
      <c r="F23" s="14">
        <v>47324</v>
      </c>
      <c r="G23" s="14">
        <v>103210</v>
      </c>
      <c r="H23" s="13">
        <v>0</v>
      </c>
      <c r="I23" s="15">
        <v>8132</v>
      </c>
      <c r="J23" s="15">
        <v>0</v>
      </c>
      <c r="K23" s="15">
        <v>73239</v>
      </c>
      <c r="L23" s="15">
        <v>0</v>
      </c>
      <c r="M23" s="16">
        <f t="shared" si="0"/>
        <v>3314503</v>
      </c>
      <c r="P23" s="24"/>
    </row>
    <row r="24" spans="1:16" s="6" customFormat="1" ht="16.5" customHeight="1">
      <c r="A24" s="11" t="s">
        <v>17</v>
      </c>
      <c r="B24" s="12">
        <v>2158470</v>
      </c>
      <c r="C24" s="13">
        <v>701028</v>
      </c>
      <c r="D24" s="14">
        <v>26993</v>
      </c>
      <c r="E24" s="14">
        <v>609</v>
      </c>
      <c r="F24" s="14">
        <v>44322</v>
      </c>
      <c r="G24" s="14">
        <v>97128</v>
      </c>
      <c r="H24" s="13">
        <v>0</v>
      </c>
      <c r="I24" s="15">
        <v>7616</v>
      </c>
      <c r="J24" s="15">
        <v>0</v>
      </c>
      <c r="K24" s="15">
        <v>49406</v>
      </c>
      <c r="L24" s="15">
        <v>0</v>
      </c>
      <c r="M24" s="16">
        <f t="shared" si="0"/>
        <v>3085572</v>
      </c>
      <c r="P24" s="24"/>
    </row>
    <row r="25" spans="1:16" s="6" customFormat="1" ht="16.5" customHeight="1">
      <c r="A25" s="11" t="s">
        <v>18</v>
      </c>
      <c r="B25" s="12">
        <v>3588901</v>
      </c>
      <c r="C25" s="13">
        <v>1165604</v>
      </c>
      <c r="D25" s="14">
        <v>44881</v>
      </c>
      <c r="E25" s="14">
        <v>1013</v>
      </c>
      <c r="F25" s="14">
        <v>73695</v>
      </c>
      <c r="G25" s="14">
        <v>160416</v>
      </c>
      <c r="H25" s="13">
        <v>0</v>
      </c>
      <c r="I25" s="15">
        <v>12663</v>
      </c>
      <c r="J25" s="15">
        <v>0</v>
      </c>
      <c r="K25" s="15">
        <v>180488</v>
      </c>
      <c r="L25" s="15">
        <v>0</v>
      </c>
      <c r="M25" s="16">
        <f t="shared" si="0"/>
        <v>5227661</v>
      </c>
      <c r="P25" s="24"/>
    </row>
    <row r="26" spans="1:16" s="6" customFormat="1" ht="16.5" customHeight="1">
      <c r="A26" s="11" t="s">
        <v>19</v>
      </c>
      <c r="B26" s="12">
        <v>5788636</v>
      </c>
      <c r="C26" s="13">
        <v>1880034</v>
      </c>
      <c r="D26" s="14">
        <v>72390</v>
      </c>
      <c r="E26" s="14">
        <v>1634</v>
      </c>
      <c r="F26" s="14">
        <v>118865</v>
      </c>
      <c r="G26" s="14">
        <v>279027</v>
      </c>
      <c r="H26" s="13">
        <v>0</v>
      </c>
      <c r="I26" s="15">
        <v>20425</v>
      </c>
      <c r="J26" s="15">
        <v>0</v>
      </c>
      <c r="K26" s="15">
        <v>316887</v>
      </c>
      <c r="L26" s="15">
        <v>0</v>
      </c>
      <c r="M26" s="16">
        <f t="shared" si="0"/>
        <v>8477898</v>
      </c>
      <c r="P26" s="24"/>
    </row>
    <row r="27" spans="1:16" s="6" customFormat="1" ht="16.5" customHeight="1">
      <c r="A27" s="11" t="s">
        <v>20</v>
      </c>
      <c r="B27" s="12">
        <v>2071962</v>
      </c>
      <c r="C27" s="13">
        <v>672932</v>
      </c>
      <c r="D27" s="14">
        <v>25911</v>
      </c>
      <c r="E27" s="14">
        <v>585</v>
      </c>
      <c r="F27" s="14">
        <v>42546</v>
      </c>
      <c r="G27" s="14">
        <v>93378</v>
      </c>
      <c r="H27" s="13">
        <v>0</v>
      </c>
      <c r="I27" s="15">
        <v>7311</v>
      </c>
      <c r="J27" s="15">
        <v>0</v>
      </c>
      <c r="K27" s="15">
        <v>42909</v>
      </c>
      <c r="L27" s="15">
        <v>0</v>
      </c>
      <c r="M27" s="16">
        <f t="shared" si="0"/>
        <v>2957534</v>
      </c>
      <c r="P27" s="24"/>
    </row>
    <row r="28" spans="1:16" s="6" customFormat="1" ht="16.5" customHeight="1">
      <c r="A28" s="11" t="s">
        <v>21</v>
      </c>
      <c r="B28" s="12">
        <v>2406023</v>
      </c>
      <c r="C28" s="13">
        <v>781428</v>
      </c>
      <c r="D28" s="14">
        <v>30089</v>
      </c>
      <c r="E28" s="14">
        <v>679</v>
      </c>
      <c r="F28" s="14">
        <v>49406</v>
      </c>
      <c r="G28" s="14">
        <v>109095</v>
      </c>
      <c r="H28" s="13">
        <v>0</v>
      </c>
      <c r="I28" s="15">
        <v>8489</v>
      </c>
      <c r="J28" s="15">
        <v>0</v>
      </c>
      <c r="K28" s="15">
        <v>74282</v>
      </c>
      <c r="L28" s="15">
        <v>0</v>
      </c>
      <c r="M28" s="16">
        <f t="shared" si="0"/>
        <v>3459491</v>
      </c>
      <c r="P28" s="24"/>
    </row>
    <row r="29" spans="1:16" s="6" customFormat="1" ht="16.5" customHeight="1">
      <c r="A29" s="11" t="s">
        <v>22</v>
      </c>
      <c r="B29" s="12">
        <v>2813336</v>
      </c>
      <c r="C29" s="13">
        <v>913716</v>
      </c>
      <c r="D29" s="14">
        <v>35182</v>
      </c>
      <c r="E29" s="14">
        <v>794</v>
      </c>
      <c r="F29" s="14">
        <v>57769</v>
      </c>
      <c r="G29" s="14">
        <v>124258</v>
      </c>
      <c r="H29" s="13">
        <v>0</v>
      </c>
      <c r="I29" s="15">
        <v>9927</v>
      </c>
      <c r="J29" s="15">
        <v>0</v>
      </c>
      <c r="K29" s="15">
        <v>122003</v>
      </c>
      <c r="L29" s="15">
        <v>0</v>
      </c>
      <c r="M29" s="16">
        <f t="shared" si="0"/>
        <v>4076985</v>
      </c>
      <c r="P29" s="24"/>
    </row>
    <row r="30" spans="1:16" s="6" customFormat="1" ht="16.5" customHeight="1">
      <c r="A30" s="11" t="s">
        <v>23</v>
      </c>
      <c r="B30" s="12">
        <v>1834308</v>
      </c>
      <c r="C30" s="13">
        <v>595747</v>
      </c>
      <c r="D30" s="14">
        <v>22939</v>
      </c>
      <c r="E30" s="14">
        <v>518</v>
      </c>
      <c r="F30" s="14">
        <v>37666</v>
      </c>
      <c r="G30" s="14">
        <v>82604</v>
      </c>
      <c r="H30" s="13">
        <v>0</v>
      </c>
      <c r="I30" s="15">
        <v>6472</v>
      </c>
      <c r="J30" s="15">
        <v>0</v>
      </c>
      <c r="K30" s="15">
        <v>21808</v>
      </c>
      <c r="L30" s="15">
        <v>0</v>
      </c>
      <c r="M30" s="16">
        <f t="shared" si="0"/>
        <v>2602062</v>
      </c>
      <c r="P30" s="24"/>
    </row>
    <row r="31" spans="1:16" s="6" customFormat="1" ht="16.5" customHeight="1">
      <c r="A31" s="11" t="s">
        <v>24</v>
      </c>
      <c r="B31" s="12">
        <v>2128648</v>
      </c>
      <c r="C31" s="13">
        <v>691342</v>
      </c>
      <c r="D31" s="14">
        <v>26620</v>
      </c>
      <c r="E31" s="14">
        <v>601</v>
      </c>
      <c r="F31" s="14">
        <v>43710</v>
      </c>
      <c r="G31" s="14">
        <v>95542</v>
      </c>
      <c r="H31" s="13">
        <v>0</v>
      </c>
      <c r="I31" s="15">
        <v>7511</v>
      </c>
      <c r="J31" s="15">
        <v>0</v>
      </c>
      <c r="K31" s="15">
        <v>56088</v>
      </c>
      <c r="L31" s="15">
        <v>0</v>
      </c>
      <c r="M31" s="16">
        <f>SUM(B31:L31)</f>
        <v>3050062</v>
      </c>
      <c r="P31" s="24"/>
    </row>
    <row r="32" spans="1:16" s="6" customFormat="1" ht="16.5" customHeight="1">
      <c r="A32" s="11" t="s">
        <v>25</v>
      </c>
      <c r="B32" s="12">
        <v>1980700</v>
      </c>
      <c r="C32" s="13">
        <v>643292</v>
      </c>
      <c r="D32" s="14">
        <v>24770</v>
      </c>
      <c r="E32" s="14">
        <v>559</v>
      </c>
      <c r="F32" s="14">
        <v>40672</v>
      </c>
      <c r="G32" s="14">
        <v>89236</v>
      </c>
      <c r="H32" s="13">
        <v>0</v>
      </c>
      <c r="I32" s="15">
        <v>6989</v>
      </c>
      <c r="J32" s="15">
        <v>0</v>
      </c>
      <c r="K32" s="15">
        <v>19448</v>
      </c>
      <c r="L32" s="15">
        <v>0</v>
      </c>
      <c r="M32" s="16">
        <f t="shared" si="0"/>
        <v>2805666</v>
      </c>
      <c r="P32" s="24"/>
    </row>
    <row r="33" spans="1:16" s="6" customFormat="1" ht="16.5" customHeight="1">
      <c r="A33" s="11" t="s">
        <v>26</v>
      </c>
      <c r="B33" s="12">
        <v>3016417</v>
      </c>
      <c r="C33" s="13">
        <v>979672</v>
      </c>
      <c r="D33" s="14">
        <v>37722</v>
      </c>
      <c r="E33" s="14">
        <v>851</v>
      </c>
      <c r="F33" s="14">
        <v>61939</v>
      </c>
      <c r="G33" s="14">
        <v>136796</v>
      </c>
      <c r="H33" s="13">
        <v>0</v>
      </c>
      <c r="I33" s="15">
        <v>10643</v>
      </c>
      <c r="J33" s="15">
        <v>0</v>
      </c>
      <c r="K33" s="15">
        <v>143257</v>
      </c>
      <c r="L33" s="15">
        <v>0</v>
      </c>
      <c r="M33" s="16">
        <f t="shared" si="0"/>
        <v>4387297</v>
      </c>
      <c r="P33" s="24"/>
    </row>
    <row r="34" spans="1:16" ht="16.5" customHeight="1">
      <c r="A34" s="11" t="s">
        <v>27</v>
      </c>
      <c r="B34" s="12">
        <v>2428549</v>
      </c>
      <c r="C34" s="13">
        <v>788744</v>
      </c>
      <c r="D34" s="14">
        <v>30370</v>
      </c>
      <c r="E34" s="14">
        <v>685</v>
      </c>
      <c r="F34" s="14">
        <v>49868</v>
      </c>
      <c r="G34" s="14">
        <v>108432</v>
      </c>
      <c r="H34" s="13">
        <v>0</v>
      </c>
      <c r="I34" s="15">
        <v>8569</v>
      </c>
      <c r="J34" s="15">
        <v>0</v>
      </c>
      <c r="K34" s="15">
        <v>92417</v>
      </c>
      <c r="L34" s="15">
        <v>0</v>
      </c>
      <c r="M34" s="16">
        <f t="shared" si="0"/>
        <v>3507634</v>
      </c>
      <c r="P34" s="24"/>
    </row>
    <row r="35" spans="1:16" ht="16.5" customHeight="1">
      <c r="A35" s="11" t="s">
        <v>28</v>
      </c>
      <c r="B35" s="12">
        <v>1992800</v>
      </c>
      <c r="C35" s="13">
        <v>647222</v>
      </c>
      <c r="D35" s="14">
        <v>24921</v>
      </c>
      <c r="E35" s="14">
        <v>562</v>
      </c>
      <c r="F35" s="14">
        <v>40920</v>
      </c>
      <c r="G35" s="14">
        <v>89698</v>
      </c>
      <c r="H35" s="13">
        <v>0</v>
      </c>
      <c r="I35" s="15">
        <v>7031</v>
      </c>
      <c r="J35" s="15">
        <v>0</v>
      </c>
      <c r="K35" s="15">
        <v>48483</v>
      </c>
      <c r="L35" s="15">
        <v>0</v>
      </c>
      <c r="M35" s="16">
        <f t="shared" si="0"/>
        <v>2851637</v>
      </c>
      <c r="P35" s="24"/>
    </row>
    <row r="36" spans="1:16" ht="16.5" customHeight="1">
      <c r="A36" s="11" t="s">
        <v>29</v>
      </c>
      <c r="B36" s="12">
        <v>1980388</v>
      </c>
      <c r="C36" s="13">
        <v>643191</v>
      </c>
      <c r="D36" s="14">
        <v>24766</v>
      </c>
      <c r="E36" s="14">
        <v>559</v>
      </c>
      <c r="F36" s="14">
        <v>40666</v>
      </c>
      <c r="G36" s="14">
        <v>88885</v>
      </c>
      <c r="H36" s="13">
        <v>0</v>
      </c>
      <c r="I36" s="15">
        <v>6988</v>
      </c>
      <c r="J36" s="15">
        <v>0</v>
      </c>
      <c r="K36" s="15">
        <v>31620</v>
      </c>
      <c r="L36" s="15">
        <v>0</v>
      </c>
      <c r="M36" s="16">
        <f t="shared" si="0"/>
        <v>2817063</v>
      </c>
      <c r="P36" s="24"/>
    </row>
    <row r="37" spans="1:16" ht="16.5" customHeight="1">
      <c r="A37" s="11" t="s">
        <v>30</v>
      </c>
      <c r="B37" s="12">
        <v>3776370</v>
      </c>
      <c r="C37" s="13">
        <v>1226490</v>
      </c>
      <c r="D37" s="14">
        <v>47225</v>
      </c>
      <c r="E37" s="14">
        <v>1066</v>
      </c>
      <c r="F37" s="14">
        <v>77544</v>
      </c>
      <c r="G37" s="14">
        <v>171591</v>
      </c>
      <c r="H37" s="13">
        <v>0</v>
      </c>
      <c r="I37" s="15">
        <v>13325</v>
      </c>
      <c r="J37" s="15">
        <v>0</v>
      </c>
      <c r="K37" s="15">
        <v>185755</v>
      </c>
      <c r="L37" s="15">
        <v>0</v>
      </c>
      <c r="M37" s="16">
        <f t="shared" si="0"/>
        <v>5499366</v>
      </c>
      <c r="P37" s="24"/>
    </row>
    <row r="38" spans="1:16" ht="16.5" customHeight="1">
      <c r="A38" s="11" t="s">
        <v>31</v>
      </c>
      <c r="B38" s="12">
        <v>5162162</v>
      </c>
      <c r="C38" s="13">
        <v>1676568</v>
      </c>
      <c r="D38" s="14">
        <v>64556</v>
      </c>
      <c r="E38" s="14">
        <v>1457</v>
      </c>
      <c r="F38" s="14">
        <v>106000</v>
      </c>
      <c r="G38" s="14">
        <v>227856</v>
      </c>
      <c r="H38" s="13">
        <v>0</v>
      </c>
      <c r="I38" s="15">
        <v>18214</v>
      </c>
      <c r="J38" s="15">
        <v>0</v>
      </c>
      <c r="K38" s="15">
        <v>286704</v>
      </c>
      <c r="L38" s="15">
        <v>0</v>
      </c>
      <c r="M38" s="16">
        <f t="shared" si="0"/>
        <v>7543517</v>
      </c>
      <c r="P38" s="24"/>
    </row>
    <row r="39" spans="1:16" ht="16.5" customHeight="1">
      <c r="A39" s="11" t="s">
        <v>32</v>
      </c>
      <c r="B39" s="12">
        <v>3077090</v>
      </c>
      <c r="C39" s="13">
        <v>999377</v>
      </c>
      <c r="D39" s="14">
        <v>38481</v>
      </c>
      <c r="E39" s="14">
        <v>868</v>
      </c>
      <c r="F39" s="14">
        <v>63185</v>
      </c>
      <c r="G39" s="14">
        <v>136030</v>
      </c>
      <c r="H39" s="13">
        <v>0</v>
      </c>
      <c r="I39" s="15">
        <v>10857</v>
      </c>
      <c r="J39" s="15">
        <v>0</v>
      </c>
      <c r="K39" s="15">
        <v>137184</v>
      </c>
      <c r="L39" s="15">
        <v>0</v>
      </c>
      <c r="M39" s="16">
        <f t="shared" si="0"/>
        <v>4463072</v>
      </c>
      <c r="P39" s="24"/>
    </row>
    <row r="40" spans="1:16" ht="16.5" customHeight="1">
      <c r="A40" s="11" t="s">
        <v>33</v>
      </c>
      <c r="B40" s="12">
        <v>2232979</v>
      </c>
      <c r="C40" s="13">
        <v>725227</v>
      </c>
      <c r="D40" s="14">
        <v>27925</v>
      </c>
      <c r="E40" s="14">
        <v>630</v>
      </c>
      <c r="F40" s="14">
        <v>45852</v>
      </c>
      <c r="G40" s="14">
        <v>99558</v>
      </c>
      <c r="H40" s="13">
        <v>0</v>
      </c>
      <c r="I40" s="15">
        <v>7879</v>
      </c>
      <c r="J40" s="15">
        <v>0</v>
      </c>
      <c r="K40" s="15">
        <v>102760</v>
      </c>
      <c r="L40" s="15">
        <v>0</v>
      </c>
      <c r="M40" s="16">
        <f t="shared" si="0"/>
        <v>3242810</v>
      </c>
      <c r="P40" s="24"/>
    </row>
    <row r="41" spans="1:16" ht="16.5" customHeight="1">
      <c r="A41" s="11" t="s">
        <v>34</v>
      </c>
      <c r="B41" s="12">
        <v>1878309</v>
      </c>
      <c r="C41" s="13">
        <v>610037</v>
      </c>
      <c r="D41" s="14">
        <v>23489</v>
      </c>
      <c r="E41" s="14">
        <v>530</v>
      </c>
      <c r="F41" s="14">
        <v>38569</v>
      </c>
      <c r="G41" s="14">
        <v>84645</v>
      </c>
      <c r="H41" s="13">
        <v>0</v>
      </c>
      <c r="I41" s="15">
        <v>6627</v>
      </c>
      <c r="J41" s="15">
        <v>0</v>
      </c>
      <c r="K41" s="15">
        <v>26631</v>
      </c>
      <c r="L41" s="15">
        <v>55542</v>
      </c>
      <c r="M41" s="16">
        <f t="shared" si="0"/>
        <v>2724379</v>
      </c>
      <c r="P41" s="24"/>
    </row>
    <row r="42" spans="1:16" ht="13.5" thickBot="1">
      <c r="A42" s="17" t="s">
        <v>36</v>
      </c>
      <c r="B42" s="18">
        <f aca="true" t="shared" si="1" ref="B42:M42">SUM(B9:B41)</f>
        <v>117063519</v>
      </c>
      <c r="C42" s="18">
        <f t="shared" si="1"/>
        <v>38019902</v>
      </c>
      <c r="D42" s="18">
        <f t="shared" si="1"/>
        <v>1463944</v>
      </c>
      <c r="E42" s="18">
        <f t="shared" si="1"/>
        <v>33038</v>
      </c>
      <c r="F42" s="18">
        <f t="shared" si="1"/>
        <v>2403796</v>
      </c>
      <c r="G42" s="18">
        <f t="shared" si="1"/>
        <v>5265245</v>
      </c>
      <c r="H42" s="18">
        <f t="shared" si="1"/>
        <v>0</v>
      </c>
      <c r="I42" s="18">
        <f t="shared" si="1"/>
        <v>413048</v>
      </c>
      <c r="J42" s="18">
        <f t="shared" si="1"/>
        <v>0</v>
      </c>
      <c r="K42" s="18">
        <f t="shared" si="1"/>
        <v>5208558</v>
      </c>
      <c r="L42" s="18">
        <f t="shared" si="1"/>
        <v>360660</v>
      </c>
      <c r="M42" s="18">
        <f t="shared" si="1"/>
        <v>170231710</v>
      </c>
      <c r="P42" s="24"/>
    </row>
    <row r="43" spans="1:13" s="7" customFormat="1" ht="12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</row>
    <row r="44" s="19" customFormat="1" ht="11.25">
      <c r="A44" s="19" t="s">
        <v>41</v>
      </c>
    </row>
    <row r="45" spans="1:12" s="19" customFormat="1" ht="11.25">
      <c r="A45" s="19" t="s">
        <v>52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2" s="19" customFormat="1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1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1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2016-04-07T20:40:08Z</dcterms:modified>
  <cp:category/>
  <cp:version/>
  <cp:contentType/>
  <cp:contentStatus/>
</cp:coreProperties>
</file>