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084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<sst xmlns="http://schemas.openxmlformats.org/spreadsheetml/2006/main" count="53" uniqueCount="53">
  <si>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</si>
  <si>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</si>
  <si>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</si>
  <si>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</si>
  <si>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</si>
  <si>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</si>
  <si>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</si>
  <si>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</si>
  <si>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</si>
  <si>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</si>
  <si>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</si>
  <si>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</si>
  <si>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</si>
  <si>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</si>
  <si>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</si>
  <si>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</si>
  <si>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</si>
  <si>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</si>
  <si>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</si>
  <si>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</si>
  <si>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</si>
  <si>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</si>
  <si>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</si>
  <si>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</si>
  <si>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</si>
  <si>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</si>
  <si>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</si>
  <si>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</si>
  <si>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</si>
  <si>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</si>
  <si>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</si>
  <si>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</si>
  <si>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</si>
  <si>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</si>
  <si>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</si>
  <si>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</si>
  <si>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</si>
  <si>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</si>
  <si>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</si>
  <si>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</si>
  <si>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</si>
  <si>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</si>
  <si>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</si>
  <si>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</si>
  <si>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</si>
  <si>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</si>
  <si>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</si>
  <si>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</si>
  <si>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</si>
  <si>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</si>
  <si>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</si>
  <si>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EN EL MES DE ENERO DEL EJERCICIO FISCAL 2016</t>
  </si>
  <si>
    <t>(1) Participaciones de Gasolina y Diésel del mes de diciembre de 2015.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</si>
</sst>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9" applyFont="1" applyAlignment="1">
      <alignment/>
    </xf>
    <xf numFmtId="43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="120" zoomScaleNormal="120" zoomScalePageLayoutView="0" workbookViewId="0" topLeftCell="D1">
      <selection activeCell="D8" sqref="D8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9" t="s">
        <v>42</v>
      </c>
      <c r="B8" s="10" t="s">
        <v>49</v>
      </c>
      <c r="C8" s="10" t="s">
        <v>50</v>
      </c>
      <c r="D8" s="10" t="s">
        <v>38</v>
      </c>
      <c r="E8" s="10" t="s">
        <v>43</v>
      </c>
      <c r="F8" s="10" t="s">
        <v>48</v>
      </c>
      <c r="G8" s="10" t="s">
        <v>47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</row>
    <row r="9" spans="1:14" ht="16.5" customHeight="1">
      <c r="A9" s="11" t="s">
        <v>2</v>
      </c>
      <c r="B9" s="12">
        <v>1940676</v>
      </c>
      <c r="C9" s="13">
        <v>636193</v>
      </c>
      <c r="D9" s="14">
        <v>28328</v>
      </c>
      <c r="E9" s="14">
        <v>143</v>
      </c>
      <c r="F9" s="14">
        <v>41414</v>
      </c>
      <c r="G9" s="14">
        <v>89887</v>
      </c>
      <c r="H9" s="13">
        <v>0</v>
      </c>
      <c r="I9" s="15">
        <v>7187</v>
      </c>
      <c r="J9" s="15">
        <v>0</v>
      </c>
      <c r="K9" s="15">
        <v>51026</v>
      </c>
      <c r="L9" s="15">
        <v>0</v>
      </c>
      <c r="M9" s="16">
        <f>SUM(B9:L9)</f>
        <v>2794854</v>
      </c>
      <c r="N9" s="19"/>
    </row>
    <row r="10" spans="1:14" ht="16.5" customHeight="1">
      <c r="A10" s="11" t="s">
        <v>3</v>
      </c>
      <c r="B10" s="12">
        <v>2106083</v>
      </c>
      <c r="C10" s="13">
        <v>690417</v>
      </c>
      <c r="D10" s="14">
        <v>30742</v>
      </c>
      <c r="E10" s="14">
        <v>155</v>
      </c>
      <c r="F10" s="14">
        <v>44944</v>
      </c>
      <c r="G10" s="14">
        <v>98212</v>
      </c>
      <c r="H10" s="13">
        <v>0</v>
      </c>
      <c r="I10" s="15">
        <v>7800</v>
      </c>
      <c r="J10" s="15">
        <v>0</v>
      </c>
      <c r="K10" s="15">
        <v>56644</v>
      </c>
      <c r="L10" s="15">
        <v>0</v>
      </c>
      <c r="M10" s="16">
        <f aca="true" t="shared" si="0" ref="M10:M41">SUM(B10:L10)</f>
        <v>3034997</v>
      </c>
      <c r="N10" s="19"/>
    </row>
    <row r="11" spans="1:14" ht="16.5" customHeight="1">
      <c r="A11" s="11" t="s">
        <v>4</v>
      </c>
      <c r="B11" s="12">
        <v>2652339</v>
      </c>
      <c r="C11" s="13">
        <v>869490</v>
      </c>
      <c r="D11" s="14">
        <v>38716</v>
      </c>
      <c r="E11" s="14">
        <v>195</v>
      </c>
      <c r="F11" s="14">
        <v>56601</v>
      </c>
      <c r="G11" s="14">
        <v>124163</v>
      </c>
      <c r="H11" s="13">
        <v>0</v>
      </c>
      <c r="I11" s="15">
        <v>9823</v>
      </c>
      <c r="J11" s="15">
        <v>0</v>
      </c>
      <c r="K11" s="15">
        <v>101013</v>
      </c>
      <c r="L11" s="15">
        <v>0</v>
      </c>
      <c r="M11" s="16">
        <f t="shared" si="0"/>
        <v>3852340</v>
      </c>
      <c r="N11" s="19"/>
    </row>
    <row r="12" spans="1:14" ht="16.5" customHeight="1">
      <c r="A12" s="11" t="s">
        <v>5</v>
      </c>
      <c r="B12" s="12">
        <v>4309424</v>
      </c>
      <c r="C12" s="13">
        <v>1412716</v>
      </c>
      <c r="D12" s="14">
        <v>62904</v>
      </c>
      <c r="E12" s="14">
        <v>317</v>
      </c>
      <c r="F12" s="14">
        <v>91963</v>
      </c>
      <c r="G12" s="14">
        <v>194592</v>
      </c>
      <c r="H12" s="13">
        <v>0</v>
      </c>
      <c r="I12" s="15">
        <v>15960</v>
      </c>
      <c r="J12" s="15">
        <v>0</v>
      </c>
      <c r="K12" s="15">
        <v>236429</v>
      </c>
      <c r="L12" s="15">
        <v>0</v>
      </c>
      <c r="M12" s="16">
        <f>SUM(B12:L12)</f>
        <v>6324305</v>
      </c>
      <c r="N12" s="19"/>
    </row>
    <row r="13" spans="1:14" ht="16.5" customHeight="1">
      <c r="A13" s="11" t="s">
        <v>6</v>
      </c>
      <c r="B13" s="12">
        <v>1865850</v>
      </c>
      <c r="C13" s="13">
        <v>611663</v>
      </c>
      <c r="D13" s="14">
        <v>27236</v>
      </c>
      <c r="E13" s="14">
        <v>137</v>
      </c>
      <c r="F13" s="14">
        <v>39817</v>
      </c>
      <c r="G13" s="14">
        <v>88306</v>
      </c>
      <c r="H13" s="13">
        <v>0</v>
      </c>
      <c r="I13" s="15">
        <v>6910</v>
      </c>
      <c r="J13" s="15">
        <v>0</v>
      </c>
      <c r="K13" s="15">
        <v>28393</v>
      </c>
      <c r="L13" s="15">
        <v>0</v>
      </c>
      <c r="M13" s="16">
        <f t="shared" si="0"/>
        <v>2668312</v>
      </c>
      <c r="N13" s="19"/>
    </row>
    <row r="14" spans="1:14" ht="16.5" customHeight="1">
      <c r="A14" s="11" t="s">
        <v>7</v>
      </c>
      <c r="B14" s="12">
        <v>7698584</v>
      </c>
      <c r="C14" s="13">
        <v>2523752</v>
      </c>
      <c r="D14" s="14">
        <v>112375</v>
      </c>
      <c r="E14" s="14">
        <v>566</v>
      </c>
      <c r="F14" s="14">
        <v>164288</v>
      </c>
      <c r="G14" s="14">
        <v>359418</v>
      </c>
      <c r="H14" s="13">
        <v>0</v>
      </c>
      <c r="I14" s="15">
        <v>28512</v>
      </c>
      <c r="J14" s="15">
        <v>0</v>
      </c>
      <c r="K14" s="15">
        <v>525245</v>
      </c>
      <c r="L14" s="15">
        <v>0</v>
      </c>
      <c r="M14" s="16">
        <f t="shared" si="0"/>
        <v>11412740</v>
      </c>
      <c r="N14" s="19"/>
    </row>
    <row r="15" spans="1:14" ht="16.5" customHeight="1">
      <c r="A15" s="11" t="s">
        <v>8</v>
      </c>
      <c r="B15" s="12">
        <v>16933370</v>
      </c>
      <c r="C15" s="13">
        <v>5551101</v>
      </c>
      <c r="D15" s="14">
        <v>247174</v>
      </c>
      <c r="E15" s="14">
        <v>1246</v>
      </c>
      <c r="F15" s="14">
        <v>361358</v>
      </c>
      <c r="G15" s="14">
        <v>792573</v>
      </c>
      <c r="H15" s="13">
        <v>0</v>
      </c>
      <c r="I15" s="15">
        <v>62713</v>
      </c>
      <c r="J15" s="15">
        <v>0</v>
      </c>
      <c r="K15" s="15">
        <v>1094720</v>
      </c>
      <c r="L15" s="15">
        <v>0</v>
      </c>
      <c r="M15" s="16">
        <f t="shared" si="0"/>
        <v>25044255</v>
      </c>
      <c r="N15" s="19"/>
    </row>
    <row r="16" spans="1:14" ht="16.5" customHeight="1">
      <c r="A16" s="11" t="s">
        <v>9</v>
      </c>
      <c r="B16" s="12">
        <v>4277844</v>
      </c>
      <c r="C16" s="13">
        <v>1402364</v>
      </c>
      <c r="D16" s="14">
        <v>62443</v>
      </c>
      <c r="E16" s="14">
        <v>315</v>
      </c>
      <c r="F16" s="14">
        <v>91289</v>
      </c>
      <c r="G16" s="14">
        <v>212666</v>
      </c>
      <c r="H16" s="13">
        <v>0</v>
      </c>
      <c r="I16" s="15">
        <v>15843</v>
      </c>
      <c r="J16" s="15">
        <v>0</v>
      </c>
      <c r="K16" s="15">
        <v>250276</v>
      </c>
      <c r="L16" s="15">
        <v>0</v>
      </c>
      <c r="M16" s="16">
        <f t="shared" si="0"/>
        <v>6313040</v>
      </c>
      <c r="N16" s="19"/>
    </row>
    <row r="17" spans="1:14" ht="16.5" customHeight="1">
      <c r="A17" s="11" t="s">
        <v>10</v>
      </c>
      <c r="B17" s="12">
        <v>1829399</v>
      </c>
      <c r="C17" s="13">
        <v>599714</v>
      </c>
      <c r="D17" s="14">
        <v>26703</v>
      </c>
      <c r="E17" s="14">
        <v>135</v>
      </c>
      <c r="F17" s="14">
        <v>39039</v>
      </c>
      <c r="G17" s="14">
        <v>85320</v>
      </c>
      <c r="H17" s="13">
        <v>0</v>
      </c>
      <c r="I17" s="15">
        <v>6775</v>
      </c>
      <c r="J17" s="15">
        <v>0</v>
      </c>
      <c r="K17" s="15">
        <v>51983</v>
      </c>
      <c r="L17" s="15">
        <v>0</v>
      </c>
      <c r="M17" s="16">
        <f t="shared" si="0"/>
        <v>2639068</v>
      </c>
      <c r="N17" s="19"/>
    </row>
    <row r="18" spans="1:14" s="6" customFormat="1" ht="16.5" customHeight="1">
      <c r="A18" s="11" t="s">
        <v>11</v>
      </c>
      <c r="B18" s="12">
        <v>1910878</v>
      </c>
      <c r="C18" s="13">
        <v>626424</v>
      </c>
      <c r="D18" s="14">
        <v>27893</v>
      </c>
      <c r="E18" s="14">
        <v>141</v>
      </c>
      <c r="F18" s="14">
        <v>40778</v>
      </c>
      <c r="G18" s="14">
        <v>88936</v>
      </c>
      <c r="H18" s="13">
        <v>0</v>
      </c>
      <c r="I18" s="15">
        <v>7077</v>
      </c>
      <c r="J18" s="15">
        <v>0</v>
      </c>
      <c r="K18" s="15">
        <v>46904</v>
      </c>
      <c r="L18" s="15">
        <v>0</v>
      </c>
      <c r="M18" s="16">
        <f t="shared" si="0"/>
        <v>2749031</v>
      </c>
      <c r="N18" s="23"/>
    </row>
    <row r="19" spans="1:14" s="6" customFormat="1" ht="16.5" customHeight="1">
      <c r="A19" s="11" t="s">
        <v>12</v>
      </c>
      <c r="B19" s="12">
        <v>8718516</v>
      </c>
      <c r="C19" s="13">
        <v>2858106</v>
      </c>
      <c r="D19" s="14">
        <v>127263</v>
      </c>
      <c r="E19" s="14">
        <v>641</v>
      </c>
      <c r="F19" s="14">
        <v>186053</v>
      </c>
      <c r="G19" s="14">
        <v>401138</v>
      </c>
      <c r="H19" s="13">
        <v>0</v>
      </c>
      <c r="I19" s="15">
        <v>32289</v>
      </c>
      <c r="J19" s="15">
        <v>0</v>
      </c>
      <c r="K19" s="15">
        <v>590436</v>
      </c>
      <c r="L19" s="15">
        <v>0</v>
      </c>
      <c r="M19" s="16">
        <f t="shared" si="0"/>
        <v>12914442</v>
      </c>
      <c r="N19" s="23"/>
    </row>
    <row r="20" spans="1:14" s="6" customFormat="1" ht="16.5" customHeight="1">
      <c r="A20" s="11" t="s">
        <v>13</v>
      </c>
      <c r="B20" s="12">
        <v>3039162</v>
      </c>
      <c r="C20" s="13">
        <v>996299</v>
      </c>
      <c r="D20" s="14">
        <v>44362</v>
      </c>
      <c r="E20" s="14">
        <v>224</v>
      </c>
      <c r="F20" s="14">
        <v>64856</v>
      </c>
      <c r="G20" s="14">
        <v>137527</v>
      </c>
      <c r="H20" s="13">
        <v>0</v>
      </c>
      <c r="I20" s="15">
        <v>11255</v>
      </c>
      <c r="J20" s="15">
        <v>0</v>
      </c>
      <c r="K20" s="15">
        <v>165227</v>
      </c>
      <c r="L20" s="15">
        <v>0</v>
      </c>
      <c r="M20" s="16">
        <f t="shared" si="0"/>
        <v>4458912</v>
      </c>
      <c r="N20" s="23"/>
    </row>
    <row r="21" spans="1:14" s="6" customFormat="1" ht="16.5" customHeight="1">
      <c r="A21" s="11" t="s">
        <v>14</v>
      </c>
      <c r="B21" s="12">
        <v>2132473</v>
      </c>
      <c r="C21" s="13">
        <v>699068</v>
      </c>
      <c r="D21" s="14">
        <v>31127</v>
      </c>
      <c r="E21" s="14">
        <v>157</v>
      </c>
      <c r="F21" s="14">
        <v>45507</v>
      </c>
      <c r="G21" s="14">
        <v>88598</v>
      </c>
      <c r="H21" s="13">
        <v>0</v>
      </c>
      <c r="I21" s="15">
        <v>7898</v>
      </c>
      <c r="J21" s="15">
        <v>0</v>
      </c>
      <c r="K21" s="15">
        <v>43781</v>
      </c>
      <c r="L21" s="15">
        <v>0</v>
      </c>
      <c r="M21" s="16">
        <f t="shared" si="0"/>
        <v>3048609</v>
      </c>
      <c r="N21" s="23"/>
    </row>
    <row r="22" spans="1:14" s="6" customFormat="1" ht="16.5" customHeight="1">
      <c r="A22" s="11" t="s">
        <v>15</v>
      </c>
      <c r="B22" s="12">
        <v>1756669</v>
      </c>
      <c r="C22" s="13">
        <v>575872</v>
      </c>
      <c r="D22" s="14">
        <v>25642</v>
      </c>
      <c r="E22" s="14">
        <v>129</v>
      </c>
      <c r="F22" s="14">
        <v>37487</v>
      </c>
      <c r="G22" s="14">
        <v>81770</v>
      </c>
      <c r="H22" s="13">
        <v>0</v>
      </c>
      <c r="I22" s="15">
        <v>6506</v>
      </c>
      <c r="J22" s="15">
        <v>0</v>
      </c>
      <c r="K22" s="15">
        <v>28348</v>
      </c>
      <c r="L22" s="15">
        <v>0</v>
      </c>
      <c r="M22" s="16">
        <f t="shared" si="0"/>
        <v>2512423</v>
      </c>
      <c r="N22" s="23"/>
    </row>
    <row r="23" spans="1:14" s="6" customFormat="1" ht="16.5" customHeight="1">
      <c r="A23" s="11" t="s">
        <v>16</v>
      </c>
      <c r="B23" s="12">
        <v>2186217</v>
      </c>
      <c r="C23" s="13">
        <v>716686</v>
      </c>
      <c r="D23" s="14">
        <v>31912</v>
      </c>
      <c r="E23" s="14">
        <v>161</v>
      </c>
      <c r="F23" s="14">
        <v>46654</v>
      </c>
      <c r="G23" s="14">
        <v>101889</v>
      </c>
      <c r="H23" s="13">
        <v>0</v>
      </c>
      <c r="I23" s="15">
        <v>8097</v>
      </c>
      <c r="J23" s="15">
        <v>0</v>
      </c>
      <c r="K23" s="15">
        <v>74916</v>
      </c>
      <c r="L23" s="15">
        <v>0</v>
      </c>
      <c r="M23" s="16">
        <f t="shared" si="0"/>
        <v>3166532</v>
      </c>
      <c r="N23" s="23"/>
    </row>
    <row r="24" spans="1:14" s="6" customFormat="1" ht="16.5" customHeight="1">
      <c r="A24" s="11" t="s">
        <v>17</v>
      </c>
      <c r="B24" s="12">
        <v>2057389</v>
      </c>
      <c r="C24" s="13">
        <v>674454</v>
      </c>
      <c r="D24" s="14">
        <v>30031</v>
      </c>
      <c r="E24" s="14">
        <v>151</v>
      </c>
      <c r="F24" s="14">
        <v>43905</v>
      </c>
      <c r="G24" s="14">
        <v>95968</v>
      </c>
      <c r="H24" s="13">
        <v>0</v>
      </c>
      <c r="I24" s="15">
        <v>7620</v>
      </c>
      <c r="J24" s="15">
        <v>0</v>
      </c>
      <c r="K24" s="15">
        <v>50538</v>
      </c>
      <c r="L24" s="15">
        <v>0</v>
      </c>
      <c r="M24" s="16">
        <f t="shared" si="0"/>
        <v>2960056</v>
      </c>
      <c r="N24" s="23"/>
    </row>
    <row r="25" spans="1:14" s="6" customFormat="1" ht="16.5" customHeight="1">
      <c r="A25" s="11" t="s">
        <v>18</v>
      </c>
      <c r="B25" s="12">
        <v>3397971</v>
      </c>
      <c r="C25" s="13">
        <v>1113924</v>
      </c>
      <c r="D25" s="14">
        <v>49600</v>
      </c>
      <c r="E25" s="14">
        <v>250</v>
      </c>
      <c r="F25" s="14">
        <v>72513</v>
      </c>
      <c r="G25" s="14">
        <v>157732</v>
      </c>
      <c r="H25" s="13">
        <v>0</v>
      </c>
      <c r="I25" s="15">
        <v>12584</v>
      </c>
      <c r="J25" s="15">
        <v>0</v>
      </c>
      <c r="K25" s="15">
        <v>184623</v>
      </c>
      <c r="L25" s="15">
        <v>0</v>
      </c>
      <c r="M25" s="16">
        <f t="shared" si="0"/>
        <v>4989197</v>
      </c>
      <c r="N25" s="23"/>
    </row>
    <row r="26" spans="1:14" s="6" customFormat="1" ht="16.5" customHeight="1">
      <c r="A26" s="11" t="s">
        <v>19</v>
      </c>
      <c r="B26" s="12">
        <v>5910405</v>
      </c>
      <c r="C26" s="13">
        <v>1937550</v>
      </c>
      <c r="D26" s="14">
        <v>86273</v>
      </c>
      <c r="E26" s="14">
        <v>435</v>
      </c>
      <c r="F26" s="14">
        <v>126128</v>
      </c>
      <c r="G26" s="14">
        <v>278740</v>
      </c>
      <c r="H26" s="13">
        <v>0</v>
      </c>
      <c r="I26" s="15">
        <v>21889</v>
      </c>
      <c r="J26" s="15">
        <v>0</v>
      </c>
      <c r="K26" s="15">
        <v>324146</v>
      </c>
      <c r="L26" s="15">
        <v>0</v>
      </c>
      <c r="M26" s="16">
        <f t="shared" si="0"/>
        <v>8685566</v>
      </c>
      <c r="N26" s="23"/>
    </row>
    <row r="27" spans="1:14" s="6" customFormat="1" ht="16.5" customHeight="1">
      <c r="A27" s="11" t="s">
        <v>20</v>
      </c>
      <c r="B27" s="12">
        <v>1977953</v>
      </c>
      <c r="C27" s="13">
        <v>648413</v>
      </c>
      <c r="D27" s="14">
        <v>28872</v>
      </c>
      <c r="E27" s="14">
        <v>146</v>
      </c>
      <c r="F27" s="14">
        <v>42209</v>
      </c>
      <c r="G27" s="14">
        <v>91947</v>
      </c>
      <c r="H27" s="13">
        <v>0</v>
      </c>
      <c r="I27" s="15">
        <v>7325</v>
      </c>
      <c r="J27" s="15">
        <v>0</v>
      </c>
      <c r="K27" s="15">
        <v>43891</v>
      </c>
      <c r="L27" s="15">
        <v>0</v>
      </c>
      <c r="M27" s="16">
        <f t="shared" si="0"/>
        <v>2840756</v>
      </c>
      <c r="N27" s="23"/>
    </row>
    <row r="28" spans="1:14" s="6" customFormat="1" ht="16.5" customHeight="1">
      <c r="A28" s="11" t="s">
        <v>21</v>
      </c>
      <c r="B28" s="12">
        <v>2310874</v>
      </c>
      <c r="C28" s="13">
        <v>757551</v>
      </c>
      <c r="D28" s="14">
        <v>33731</v>
      </c>
      <c r="E28" s="14">
        <v>170</v>
      </c>
      <c r="F28" s="14">
        <v>49314</v>
      </c>
      <c r="G28" s="14">
        <v>107324</v>
      </c>
      <c r="H28" s="13">
        <v>0</v>
      </c>
      <c r="I28" s="15">
        <v>8558</v>
      </c>
      <c r="J28" s="15">
        <v>0</v>
      </c>
      <c r="K28" s="15">
        <v>75983</v>
      </c>
      <c r="L28" s="15">
        <v>0</v>
      </c>
      <c r="M28" s="16">
        <f t="shared" si="0"/>
        <v>3343505</v>
      </c>
      <c r="N28" s="23"/>
    </row>
    <row r="29" spans="1:14" s="6" customFormat="1" ht="16.5" customHeight="1">
      <c r="A29" s="11" t="s">
        <v>22</v>
      </c>
      <c r="B29" s="12">
        <v>2632060</v>
      </c>
      <c r="C29" s="13">
        <v>862842</v>
      </c>
      <c r="D29" s="14">
        <v>38420</v>
      </c>
      <c r="E29" s="14">
        <v>194</v>
      </c>
      <c r="F29" s="14">
        <v>56168</v>
      </c>
      <c r="G29" s="14">
        <v>122784</v>
      </c>
      <c r="H29" s="13">
        <v>0</v>
      </c>
      <c r="I29" s="15">
        <v>9748</v>
      </c>
      <c r="J29" s="15">
        <v>0</v>
      </c>
      <c r="K29" s="15">
        <v>124798</v>
      </c>
      <c r="L29" s="15">
        <v>0</v>
      </c>
      <c r="M29" s="16">
        <f t="shared" si="0"/>
        <v>3847014</v>
      </c>
      <c r="N29" s="23"/>
    </row>
    <row r="30" spans="1:14" s="6" customFormat="1" ht="16.5" customHeight="1">
      <c r="A30" s="11" t="s">
        <v>23</v>
      </c>
      <c r="B30" s="12">
        <v>1749729</v>
      </c>
      <c r="C30" s="13">
        <v>573597</v>
      </c>
      <c r="D30" s="14">
        <v>25541</v>
      </c>
      <c r="E30" s="14">
        <v>129</v>
      </c>
      <c r="F30" s="14">
        <v>37339</v>
      </c>
      <c r="G30" s="14">
        <v>81488</v>
      </c>
      <c r="H30" s="13">
        <v>0</v>
      </c>
      <c r="I30" s="15">
        <v>6480</v>
      </c>
      <c r="J30" s="15">
        <v>0</v>
      </c>
      <c r="K30" s="15">
        <v>22307</v>
      </c>
      <c r="L30" s="15">
        <v>0</v>
      </c>
      <c r="M30" s="16">
        <f t="shared" si="0"/>
        <v>2496610</v>
      </c>
      <c r="N30" s="23"/>
    </row>
    <row r="31" spans="1:14" s="6" customFormat="1" ht="16.5" customHeight="1">
      <c r="A31" s="11" t="s">
        <v>24</v>
      </c>
      <c r="B31" s="12">
        <v>2023796</v>
      </c>
      <c r="C31" s="13">
        <v>663441</v>
      </c>
      <c r="D31" s="14">
        <v>29541</v>
      </c>
      <c r="E31" s="14">
        <v>149</v>
      </c>
      <c r="F31" s="14">
        <v>43188</v>
      </c>
      <c r="G31" s="14">
        <v>94351</v>
      </c>
      <c r="H31" s="13">
        <v>0</v>
      </c>
      <c r="I31" s="15">
        <v>7495</v>
      </c>
      <c r="J31" s="15">
        <v>0</v>
      </c>
      <c r="K31" s="15">
        <v>57373</v>
      </c>
      <c r="L31" s="15">
        <v>0</v>
      </c>
      <c r="M31" s="16">
        <f>SUM(B31:L31)</f>
        <v>2919334</v>
      </c>
      <c r="N31" s="23"/>
    </row>
    <row r="32" spans="1:14" s="6" customFormat="1" ht="16.5" customHeight="1">
      <c r="A32" s="11" t="s">
        <v>25</v>
      </c>
      <c r="B32" s="12">
        <v>1890210</v>
      </c>
      <c r="C32" s="13">
        <v>619649</v>
      </c>
      <c r="D32" s="14">
        <v>27591</v>
      </c>
      <c r="E32" s="14">
        <v>139</v>
      </c>
      <c r="F32" s="14">
        <v>40337</v>
      </c>
      <c r="G32" s="14">
        <v>88265</v>
      </c>
      <c r="H32" s="13">
        <v>0</v>
      </c>
      <c r="I32" s="15">
        <v>7000</v>
      </c>
      <c r="J32" s="15">
        <v>0</v>
      </c>
      <c r="K32" s="15">
        <v>19894</v>
      </c>
      <c r="L32" s="15">
        <v>0</v>
      </c>
      <c r="M32" s="16">
        <f t="shared" si="0"/>
        <v>2693085</v>
      </c>
      <c r="N32" s="23"/>
    </row>
    <row r="33" spans="1:14" s="6" customFormat="1" ht="16.5" customHeight="1">
      <c r="A33" s="11" t="s">
        <v>26</v>
      </c>
      <c r="B33" s="12">
        <v>2897641</v>
      </c>
      <c r="C33" s="13">
        <v>949905</v>
      </c>
      <c r="D33" s="14">
        <v>42296</v>
      </c>
      <c r="E33" s="14">
        <v>213</v>
      </c>
      <c r="F33" s="14">
        <v>61835</v>
      </c>
      <c r="G33" s="14">
        <v>135485</v>
      </c>
      <c r="H33" s="13">
        <v>0</v>
      </c>
      <c r="I33" s="15">
        <v>10731</v>
      </c>
      <c r="J33" s="15">
        <v>0</v>
      </c>
      <c r="K33" s="15">
        <v>146538</v>
      </c>
      <c r="L33" s="15">
        <v>0</v>
      </c>
      <c r="M33" s="16">
        <f t="shared" si="0"/>
        <v>4244644</v>
      </c>
      <c r="N33" s="23"/>
    </row>
    <row r="34" spans="1:14" ht="16.5" customHeight="1">
      <c r="A34" s="11" t="s">
        <v>27</v>
      </c>
      <c r="B34" s="12">
        <v>2296831</v>
      </c>
      <c r="C34" s="13">
        <v>752947</v>
      </c>
      <c r="D34" s="14">
        <v>33527</v>
      </c>
      <c r="E34" s="14">
        <v>169</v>
      </c>
      <c r="F34" s="14">
        <v>49014</v>
      </c>
      <c r="G34" s="14">
        <v>106745</v>
      </c>
      <c r="H34" s="13">
        <v>0</v>
      </c>
      <c r="I34" s="15">
        <v>8506</v>
      </c>
      <c r="J34" s="15">
        <v>0</v>
      </c>
      <c r="K34" s="15">
        <v>94534</v>
      </c>
      <c r="L34" s="15">
        <v>0</v>
      </c>
      <c r="M34" s="16">
        <f t="shared" si="0"/>
        <v>3342273</v>
      </c>
      <c r="N34" s="19"/>
    </row>
    <row r="35" spans="1:14" ht="16.5" customHeight="1">
      <c r="A35" s="11" t="s">
        <v>28</v>
      </c>
      <c r="B35" s="12">
        <v>1900011</v>
      </c>
      <c r="C35" s="13">
        <v>622862</v>
      </c>
      <c r="D35" s="14">
        <v>27734</v>
      </c>
      <c r="E35" s="14">
        <v>140</v>
      </c>
      <c r="F35" s="14">
        <v>40546</v>
      </c>
      <c r="G35" s="14">
        <v>88262</v>
      </c>
      <c r="H35" s="13">
        <v>0</v>
      </c>
      <c r="I35" s="15">
        <v>7037</v>
      </c>
      <c r="J35" s="15">
        <v>0</v>
      </c>
      <c r="K35" s="15">
        <v>49593</v>
      </c>
      <c r="L35" s="15">
        <v>0</v>
      </c>
      <c r="M35" s="16">
        <f t="shared" si="0"/>
        <v>2736185</v>
      </c>
      <c r="N35" s="19"/>
    </row>
    <row r="36" spans="1:14" ht="16.5" customHeight="1">
      <c r="A36" s="11" t="s">
        <v>29</v>
      </c>
      <c r="B36" s="12">
        <v>1882783</v>
      </c>
      <c r="C36" s="13">
        <v>617214</v>
      </c>
      <c r="D36" s="14">
        <v>27483</v>
      </c>
      <c r="E36" s="14">
        <v>138</v>
      </c>
      <c r="F36" s="14">
        <v>40178</v>
      </c>
      <c r="G36" s="14">
        <v>87856</v>
      </c>
      <c r="H36" s="13">
        <v>0</v>
      </c>
      <c r="I36" s="15">
        <v>6973</v>
      </c>
      <c r="J36" s="15">
        <v>0</v>
      </c>
      <c r="K36" s="15">
        <v>32344</v>
      </c>
      <c r="L36" s="15">
        <v>0</v>
      </c>
      <c r="M36" s="16">
        <f t="shared" si="0"/>
        <v>2694969</v>
      </c>
      <c r="N36" s="19"/>
    </row>
    <row r="37" spans="1:14" ht="16.5" customHeight="1">
      <c r="A37" s="11" t="s">
        <v>30</v>
      </c>
      <c r="B37" s="12">
        <v>3634673</v>
      </c>
      <c r="C37" s="13">
        <v>1191519</v>
      </c>
      <c r="D37" s="14">
        <v>53055</v>
      </c>
      <c r="E37" s="14">
        <v>267</v>
      </c>
      <c r="F37" s="14">
        <v>77564</v>
      </c>
      <c r="G37" s="14">
        <v>178621</v>
      </c>
      <c r="H37" s="13">
        <v>0</v>
      </c>
      <c r="I37" s="15">
        <v>13461</v>
      </c>
      <c r="J37" s="15">
        <v>0</v>
      </c>
      <c r="K37" s="15">
        <v>190010</v>
      </c>
      <c r="L37" s="15">
        <v>0</v>
      </c>
      <c r="M37" s="16">
        <f t="shared" si="0"/>
        <v>5339170</v>
      </c>
      <c r="N37" s="19"/>
    </row>
    <row r="38" spans="1:14" ht="16.5" customHeight="1">
      <c r="A38" s="11" t="s">
        <v>31</v>
      </c>
      <c r="B38" s="12">
        <v>4826488</v>
      </c>
      <c r="C38" s="13">
        <v>1582220</v>
      </c>
      <c r="D38" s="14">
        <v>70452</v>
      </c>
      <c r="E38" s="14">
        <v>355</v>
      </c>
      <c r="F38" s="14">
        <v>102997</v>
      </c>
      <c r="G38" s="14">
        <v>222915</v>
      </c>
      <c r="H38" s="13">
        <v>0</v>
      </c>
      <c r="I38" s="15">
        <v>17875</v>
      </c>
      <c r="J38" s="15">
        <v>0</v>
      </c>
      <c r="K38" s="15">
        <v>293271</v>
      </c>
      <c r="L38" s="15">
        <v>0</v>
      </c>
      <c r="M38" s="16">
        <f t="shared" si="0"/>
        <v>7116573</v>
      </c>
      <c r="N38" s="19"/>
    </row>
    <row r="39" spans="1:14" ht="16.5" customHeight="1">
      <c r="A39" s="11" t="s">
        <v>32</v>
      </c>
      <c r="B39" s="12">
        <v>2881406</v>
      </c>
      <c r="C39" s="13">
        <v>944583</v>
      </c>
      <c r="D39" s="14">
        <v>42059</v>
      </c>
      <c r="E39" s="14">
        <v>212</v>
      </c>
      <c r="F39" s="14">
        <v>61489</v>
      </c>
      <c r="G39" s="14">
        <v>136037</v>
      </c>
      <c r="H39" s="13">
        <v>0</v>
      </c>
      <c r="I39" s="15">
        <v>10671</v>
      </c>
      <c r="J39" s="15">
        <v>0</v>
      </c>
      <c r="K39" s="15">
        <v>140326</v>
      </c>
      <c r="L39" s="15">
        <v>0</v>
      </c>
      <c r="M39" s="16">
        <f t="shared" si="0"/>
        <v>4216783</v>
      </c>
      <c r="N39" s="19"/>
    </row>
    <row r="40" spans="1:14" ht="16.5" customHeight="1">
      <c r="A40" s="11" t="s">
        <v>33</v>
      </c>
      <c r="B40" s="12">
        <v>2108857</v>
      </c>
      <c r="C40" s="13">
        <v>691326</v>
      </c>
      <c r="D40" s="14">
        <v>30783</v>
      </c>
      <c r="E40" s="14">
        <v>155</v>
      </c>
      <c r="F40" s="14">
        <v>45003</v>
      </c>
      <c r="G40" s="14">
        <v>99425</v>
      </c>
      <c r="H40" s="13">
        <v>0</v>
      </c>
      <c r="I40" s="15">
        <v>7810</v>
      </c>
      <c r="J40" s="15">
        <v>0</v>
      </c>
      <c r="K40" s="15">
        <v>105114</v>
      </c>
      <c r="L40" s="15">
        <v>0</v>
      </c>
      <c r="M40" s="16">
        <f t="shared" si="0"/>
        <v>3088473</v>
      </c>
      <c r="N40" s="19"/>
    </row>
    <row r="41" spans="1:14" ht="16.5" customHeight="1">
      <c r="A41" s="11" t="s">
        <v>34</v>
      </c>
      <c r="B41" s="12">
        <v>1792960</v>
      </c>
      <c r="C41" s="13">
        <v>587769</v>
      </c>
      <c r="D41" s="14">
        <v>26172</v>
      </c>
      <c r="E41" s="14">
        <v>132</v>
      </c>
      <c r="F41" s="14">
        <v>38262</v>
      </c>
      <c r="G41" s="14">
        <v>83480</v>
      </c>
      <c r="H41" s="13">
        <v>0</v>
      </c>
      <c r="I41" s="15">
        <v>6640</v>
      </c>
      <c r="J41" s="15">
        <v>0</v>
      </c>
      <c r="K41" s="15">
        <v>27241</v>
      </c>
      <c r="L41" s="15">
        <v>0</v>
      </c>
      <c r="M41" s="16">
        <f t="shared" si="0"/>
        <v>2562656</v>
      </c>
      <c r="N41" s="19"/>
    </row>
    <row r="42" spans="1:13" ht="13.5" thickBot="1">
      <c r="A42" s="17" t="s">
        <v>36</v>
      </c>
      <c r="B42" s="18">
        <f aca="true" t="shared" si="1" ref="B42:M42">SUM(B9:B41)</f>
        <v>111529521</v>
      </c>
      <c r="C42" s="18">
        <f t="shared" si="1"/>
        <v>36561631</v>
      </c>
      <c r="D42" s="18">
        <f t="shared" si="1"/>
        <v>1627981</v>
      </c>
      <c r="E42" s="18">
        <f t="shared" si="1"/>
        <v>8206</v>
      </c>
      <c r="F42" s="18">
        <f t="shared" si="1"/>
        <v>2380037</v>
      </c>
      <c r="G42" s="18">
        <f t="shared" si="1"/>
        <v>5202420</v>
      </c>
      <c r="H42" s="18">
        <f t="shared" si="1"/>
        <v>0</v>
      </c>
      <c r="I42" s="18">
        <f t="shared" si="1"/>
        <v>413048</v>
      </c>
      <c r="J42" s="18">
        <f t="shared" si="1"/>
        <v>0</v>
      </c>
      <c r="K42" s="18">
        <f t="shared" si="1"/>
        <v>5327865</v>
      </c>
      <c r="L42" s="18">
        <f t="shared" si="1"/>
        <v>0</v>
      </c>
      <c r="M42" s="18">
        <f t="shared" si="1"/>
        <v>163050709</v>
      </c>
    </row>
    <row r="43" spans="1:13" s="7" customFormat="1" ht="12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</row>
    <row r="44" s="19" customFormat="1" ht="11.25">
      <c r="A44" s="19" t="s">
        <v>41</v>
      </c>
    </row>
    <row r="45" spans="1:12" s="19" customFormat="1" ht="11.25">
      <c r="A45" s="19" t="s">
        <v>52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s="19" customFormat="1" ht="11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s="19" customFormat="1" ht="11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1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1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2016-02-11T16:08:05Z</dcterms:modified>
  <cp:category/>
  <cp:version/>
  <cp:contentType/>
  <cp:contentStatus/>
</cp:coreProperties>
</file>