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<sst xmlns="http://schemas.openxmlformats.org/spreadsheetml/2006/main" count="51" uniqueCount="51">
  <si>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</si>
  <si>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</si>
  <si>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</si>
  <si>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</si>
  <si>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</si>
  <si>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</si>
  <si>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</si>
  <si>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</si>
  <si>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</si>
  <si>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</si>
  <si>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</si>
  <si>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</si>
  <si>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</si>
  <si>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</si>
  <si>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</si>
  <si>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</si>
  <si>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</si>
  <si>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</si>
  <si>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</si>
  <si>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</si>
  <si>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</si>
  <si>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</si>
  <si>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</si>
  <si>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</si>
  <si>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</si>
  <si>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</si>
  <si>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</si>
  <si>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</si>
  <si>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</si>
  <si>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</si>
  <si>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</si>
  <si>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</si>
  <si>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</si>
  <si>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</si>
  <si>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</si>
  <si>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</si>
  <si>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</si>
  <si>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</si>
  <si>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Impuesto sobre Automóviles Nuevos</t>
  </si>
  <si>
    <t>Fondo de Compensación del Impuesto Sobre Automóviles Nuevos</t>
  </si>
  <si>
    <t>Municipio</t>
  </si>
  <si>
    <t>*Ingresos causados en ejercicios fiscales anteriores al ejercicio 2012.</t>
  </si>
  <si>
    <t>Impuesto sobre Tenencia o Uso de Vehiculos*</t>
  </si>
  <si>
    <t>EN EL MES DE JULIO DEL EJERCICIO FISCAL 2014</t>
  </si>
  <si>
    <t>Diferencias del Fondo de Fiscalización</t>
  </si>
  <si>
    <t xml:space="preserve">Fondo General de Participaciones            </t>
  </si>
  <si>
    <t xml:space="preserve">Impuesto Especial sobre Produccion y Servicios                   </t>
  </si>
  <si>
    <t xml:space="preserve">Fondo de Fiscalización y Recudación        </t>
  </si>
  <si>
    <t xml:space="preserve">Fondo de Fomento Municipal                 </t>
  </si>
  <si>
    <t>Art. 4o-A, Fraccion I de la Ley de Coordinación Fiscal (Gasolinas y Diesel)                 (1)</t>
  </si>
  <si>
    <t>(1) Incluye la participacion del mes de junio de 2014.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</si>
</sst>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5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8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27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3" fontId="4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="120" zoomScaleNormal="120" zoomScalePageLayoutView="0" workbookViewId="0" topLeftCell="B1">
      <selection activeCell="A11" sqref="A11"/>
    </sheetView>
  </sheetViews>
  <sheetFormatPr defaultColWidth="11.421875" defaultRowHeight="12.75"/>
  <cols>
    <col min="1" max="1" width="21.8515625" style="0" customWidth="1"/>
    <col min="2" max="9" width="15.421875" style="0" customWidth="1"/>
    <col min="10" max="10" width="17.421875" style="0" customWidth="1"/>
    <col min="11" max="11" width="17.57421875" style="0" bestFit="1" customWidth="1"/>
  </cols>
  <sheetData>
    <row r="2" spans="1:1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" customFormat="1" ht="84">
      <c r="A8" s="15" t="s">
        <v>40</v>
      </c>
      <c r="B8" s="14" t="s">
        <v>45</v>
      </c>
      <c r="C8" s="14" t="s">
        <v>48</v>
      </c>
      <c r="D8" s="14" t="s">
        <v>38</v>
      </c>
      <c r="E8" s="14" t="s">
        <v>42</v>
      </c>
      <c r="F8" s="14" t="s">
        <v>46</v>
      </c>
      <c r="G8" s="14" t="s">
        <v>47</v>
      </c>
      <c r="H8" s="14" t="s">
        <v>49</v>
      </c>
      <c r="I8" s="14" t="s">
        <v>39</v>
      </c>
      <c r="J8" s="14" t="s">
        <v>44</v>
      </c>
      <c r="K8" s="4" t="s">
        <v>2</v>
      </c>
    </row>
    <row r="9" spans="1:11" ht="12.75">
      <c r="A9" s="6"/>
      <c r="B9" s="6"/>
      <c r="C9" s="7"/>
      <c r="D9" s="8"/>
      <c r="E9" s="8"/>
      <c r="F9" s="8"/>
      <c r="G9" s="8"/>
      <c r="H9" s="7"/>
      <c r="I9" s="9"/>
      <c r="J9" s="9"/>
      <c r="K9" s="10"/>
    </row>
    <row r="10" spans="1:11" ht="16.5" customHeight="1">
      <c r="A10" s="16" t="s">
        <v>3</v>
      </c>
      <c r="B10" s="17">
        <v>1981991</v>
      </c>
      <c r="C10" s="18">
        <v>704813</v>
      </c>
      <c r="D10" s="19">
        <v>13641</v>
      </c>
      <c r="E10" s="19">
        <v>1424</v>
      </c>
      <c r="F10" s="19">
        <v>39297</v>
      </c>
      <c r="G10" s="19">
        <v>79669</v>
      </c>
      <c r="H10" s="18">
        <v>47211</v>
      </c>
      <c r="I10" s="20">
        <v>6079</v>
      </c>
      <c r="J10" s="20">
        <v>52869</v>
      </c>
      <c r="K10" s="32">
        <f>SUM(B10:J10)</f>
        <v>2926994</v>
      </c>
    </row>
    <row r="11" spans="1:11" ht="16.5" customHeight="1">
      <c r="A11" s="16" t="s">
        <v>4</v>
      </c>
      <c r="B11" s="17">
        <v>2165560</v>
      </c>
      <c r="C11" s="18">
        <v>770091</v>
      </c>
      <c r="D11" s="19">
        <v>14904</v>
      </c>
      <c r="E11" s="19">
        <v>1556</v>
      </c>
      <c r="F11" s="19">
        <v>42937</v>
      </c>
      <c r="G11" s="19">
        <v>87256</v>
      </c>
      <c r="H11" s="18">
        <v>52409</v>
      </c>
      <c r="I11" s="20">
        <v>6642</v>
      </c>
      <c r="J11" s="20">
        <v>57903</v>
      </c>
      <c r="K11" s="32">
        <f aca="true" t="shared" si="0" ref="K11:K42">SUM(B11:J11)</f>
        <v>3199258</v>
      </c>
    </row>
    <row r="12" spans="1:11" ht="16.5" customHeight="1">
      <c r="A12" s="16" t="s">
        <v>5</v>
      </c>
      <c r="B12" s="17">
        <v>2737777</v>
      </c>
      <c r="C12" s="18">
        <v>973576</v>
      </c>
      <c r="D12" s="19">
        <v>18843</v>
      </c>
      <c r="E12" s="19">
        <v>1967</v>
      </c>
      <c r="F12" s="19">
        <v>54283</v>
      </c>
      <c r="G12" s="19">
        <v>109271</v>
      </c>
      <c r="H12" s="18">
        <v>93459</v>
      </c>
      <c r="I12" s="20">
        <v>8397</v>
      </c>
      <c r="J12" s="20">
        <v>72513</v>
      </c>
      <c r="K12" s="32">
        <f t="shared" si="0"/>
        <v>4070086</v>
      </c>
    </row>
    <row r="13" spans="1:11" ht="16.5" customHeight="1">
      <c r="A13" s="16" t="s">
        <v>6</v>
      </c>
      <c r="B13" s="17">
        <v>4290743</v>
      </c>
      <c r="C13" s="18">
        <v>1525824</v>
      </c>
      <c r="D13" s="19">
        <v>29531</v>
      </c>
      <c r="E13" s="19">
        <v>3082</v>
      </c>
      <c r="F13" s="19">
        <v>85074</v>
      </c>
      <c r="G13" s="19">
        <v>172914</v>
      </c>
      <c r="H13" s="18">
        <v>218749</v>
      </c>
      <c r="I13" s="20">
        <v>13160</v>
      </c>
      <c r="J13" s="20">
        <v>114746</v>
      </c>
      <c r="K13" s="32">
        <f t="shared" si="0"/>
        <v>6453823</v>
      </c>
    </row>
    <row r="14" spans="1:11" ht="16.5" customHeight="1">
      <c r="A14" s="16" t="s">
        <v>7</v>
      </c>
      <c r="B14" s="17">
        <v>1947140</v>
      </c>
      <c r="C14" s="18">
        <v>692419</v>
      </c>
      <c r="D14" s="19">
        <v>13401</v>
      </c>
      <c r="E14" s="19">
        <v>1399</v>
      </c>
      <c r="F14" s="19">
        <v>38606</v>
      </c>
      <c r="G14" s="19">
        <v>76922</v>
      </c>
      <c r="H14" s="18">
        <v>26270</v>
      </c>
      <c r="I14" s="20">
        <v>5972</v>
      </c>
      <c r="J14" s="20">
        <v>51046</v>
      </c>
      <c r="K14" s="32">
        <f t="shared" si="0"/>
        <v>2853175</v>
      </c>
    </row>
    <row r="15" spans="1:11" ht="16.5" customHeight="1">
      <c r="A15" s="16" t="s">
        <v>8</v>
      </c>
      <c r="B15" s="17">
        <v>7925127</v>
      </c>
      <c r="C15" s="18">
        <v>2818241</v>
      </c>
      <c r="D15" s="19">
        <v>54544</v>
      </c>
      <c r="E15" s="19">
        <v>5693</v>
      </c>
      <c r="F15" s="19">
        <v>157134</v>
      </c>
      <c r="G15" s="19">
        <v>321215</v>
      </c>
      <c r="H15" s="18">
        <v>485967</v>
      </c>
      <c r="I15" s="20">
        <v>24306</v>
      </c>
      <c r="J15" s="20">
        <v>213160</v>
      </c>
      <c r="K15" s="32">
        <f t="shared" si="0"/>
        <v>12005387</v>
      </c>
    </row>
    <row r="16" spans="1:11" ht="16.5" customHeight="1">
      <c r="A16" s="16" t="s">
        <v>9</v>
      </c>
      <c r="B16" s="17">
        <v>17476144</v>
      </c>
      <c r="C16" s="18">
        <v>6214663</v>
      </c>
      <c r="D16" s="19">
        <v>120279</v>
      </c>
      <c r="E16" s="19">
        <v>12555</v>
      </c>
      <c r="F16" s="19">
        <v>346504</v>
      </c>
      <c r="G16" s="19">
        <v>708203</v>
      </c>
      <c r="H16" s="18">
        <v>1012856</v>
      </c>
      <c r="I16" s="20">
        <v>53599</v>
      </c>
      <c r="J16" s="20">
        <v>469967</v>
      </c>
      <c r="K16" s="32">
        <f t="shared" si="0"/>
        <v>26414770</v>
      </c>
    </row>
    <row r="17" spans="1:11" ht="16.5" customHeight="1">
      <c r="A17" s="16" t="s">
        <v>10</v>
      </c>
      <c r="B17" s="17">
        <v>4689270</v>
      </c>
      <c r="C17" s="18">
        <v>1667543</v>
      </c>
      <c r="D17" s="19">
        <v>32274</v>
      </c>
      <c r="E17" s="19">
        <v>3369</v>
      </c>
      <c r="F17" s="19">
        <v>92975</v>
      </c>
      <c r="G17" s="19">
        <v>196778</v>
      </c>
      <c r="H17" s="18">
        <v>231560</v>
      </c>
      <c r="I17" s="20">
        <v>14382</v>
      </c>
      <c r="J17" s="20">
        <v>130583</v>
      </c>
      <c r="K17" s="32">
        <f t="shared" si="0"/>
        <v>7058734</v>
      </c>
    </row>
    <row r="18" spans="1:11" ht="16.5" customHeight="1">
      <c r="A18" s="16" t="s">
        <v>11</v>
      </c>
      <c r="B18" s="17">
        <v>1881286</v>
      </c>
      <c r="C18" s="18">
        <v>669001</v>
      </c>
      <c r="D18" s="19">
        <v>12948</v>
      </c>
      <c r="E18" s="19">
        <v>1352</v>
      </c>
      <c r="F18" s="19">
        <v>37301</v>
      </c>
      <c r="G18" s="19">
        <v>75359</v>
      </c>
      <c r="H18" s="18">
        <v>48096</v>
      </c>
      <c r="I18" s="20">
        <v>5770</v>
      </c>
      <c r="J18" s="20">
        <v>50009</v>
      </c>
      <c r="K18" s="32">
        <f t="shared" si="0"/>
        <v>2781122</v>
      </c>
    </row>
    <row r="19" spans="1:11" s="11" customFormat="1" ht="16.5" customHeight="1">
      <c r="A19" s="16" t="s">
        <v>12</v>
      </c>
      <c r="B19" s="17">
        <v>1961040</v>
      </c>
      <c r="C19" s="18">
        <v>697362</v>
      </c>
      <c r="D19" s="19">
        <v>13497</v>
      </c>
      <c r="E19" s="19">
        <v>1409</v>
      </c>
      <c r="F19" s="19">
        <v>38882</v>
      </c>
      <c r="G19" s="19">
        <v>78571</v>
      </c>
      <c r="H19" s="18">
        <v>43397</v>
      </c>
      <c r="I19" s="20">
        <v>6014</v>
      </c>
      <c r="J19" s="20">
        <v>52140</v>
      </c>
      <c r="K19" s="32">
        <f t="shared" si="0"/>
        <v>2892312</v>
      </c>
    </row>
    <row r="20" spans="1:11" s="11" customFormat="1" ht="16.5" customHeight="1">
      <c r="A20" s="16" t="s">
        <v>13</v>
      </c>
      <c r="B20" s="17">
        <v>8845047</v>
      </c>
      <c r="C20" s="18">
        <v>3145373</v>
      </c>
      <c r="D20" s="19">
        <v>60876</v>
      </c>
      <c r="E20" s="19">
        <v>6354</v>
      </c>
      <c r="F20" s="19">
        <v>175373</v>
      </c>
      <c r="G20" s="19">
        <v>359928</v>
      </c>
      <c r="H20" s="18">
        <v>546283</v>
      </c>
      <c r="I20" s="20">
        <v>27127</v>
      </c>
      <c r="J20" s="20">
        <v>238850</v>
      </c>
      <c r="K20" s="32">
        <f t="shared" si="0"/>
        <v>13405211</v>
      </c>
    </row>
    <row r="21" spans="1:11" s="11" customFormat="1" ht="16.5" customHeight="1">
      <c r="A21" s="16" t="s">
        <v>14</v>
      </c>
      <c r="B21" s="17">
        <v>3032464</v>
      </c>
      <c r="C21" s="18">
        <v>1078370</v>
      </c>
      <c r="D21" s="19">
        <v>20871</v>
      </c>
      <c r="E21" s="19">
        <v>2179</v>
      </c>
      <c r="F21" s="19">
        <v>60125</v>
      </c>
      <c r="G21" s="19">
        <v>123528</v>
      </c>
      <c r="H21" s="18">
        <v>152870</v>
      </c>
      <c r="I21" s="20">
        <v>9300</v>
      </c>
      <c r="J21" s="20">
        <v>81974</v>
      </c>
      <c r="K21" s="32">
        <f t="shared" si="0"/>
        <v>4561681</v>
      </c>
    </row>
    <row r="22" spans="1:11" s="11" customFormat="1" ht="16.5" customHeight="1">
      <c r="A22" s="16" t="s">
        <v>15</v>
      </c>
      <c r="B22" s="17">
        <v>1953568</v>
      </c>
      <c r="C22" s="18">
        <v>694705</v>
      </c>
      <c r="D22" s="19">
        <v>13445</v>
      </c>
      <c r="E22" s="19">
        <v>1403</v>
      </c>
      <c r="F22" s="19">
        <v>38734</v>
      </c>
      <c r="G22" s="19">
        <v>78387</v>
      </c>
      <c r="H22" s="18">
        <v>40507</v>
      </c>
      <c r="I22" s="20">
        <v>5991</v>
      </c>
      <c r="J22" s="20">
        <v>52018</v>
      </c>
      <c r="K22" s="32">
        <f t="shared" si="0"/>
        <v>2878758</v>
      </c>
    </row>
    <row r="23" spans="1:11" s="11" customFormat="1" ht="16.5" customHeight="1">
      <c r="A23" s="16" t="s">
        <v>16</v>
      </c>
      <c r="B23" s="17">
        <v>1803022</v>
      </c>
      <c r="C23" s="18">
        <v>641170</v>
      </c>
      <c r="D23" s="19">
        <v>12409</v>
      </c>
      <c r="E23" s="19">
        <v>1295</v>
      </c>
      <c r="F23" s="19">
        <v>35749</v>
      </c>
      <c r="G23" s="19">
        <v>72367</v>
      </c>
      <c r="H23" s="18">
        <v>26227</v>
      </c>
      <c r="I23" s="20">
        <v>5530</v>
      </c>
      <c r="J23" s="20">
        <v>48023</v>
      </c>
      <c r="K23" s="32">
        <f t="shared" si="0"/>
        <v>2645792</v>
      </c>
    </row>
    <row r="24" spans="1:11" s="11" customFormat="1" ht="16.5" customHeight="1">
      <c r="A24" s="16" t="s">
        <v>17</v>
      </c>
      <c r="B24" s="17">
        <v>2246637</v>
      </c>
      <c r="C24" s="18">
        <v>798923</v>
      </c>
      <c r="D24" s="19">
        <v>15462</v>
      </c>
      <c r="E24" s="19">
        <v>1614</v>
      </c>
      <c r="F24" s="19">
        <v>44545</v>
      </c>
      <c r="G24" s="19">
        <v>90525</v>
      </c>
      <c r="H24" s="18">
        <v>69314</v>
      </c>
      <c r="I24" s="20">
        <v>6890</v>
      </c>
      <c r="J24" s="20">
        <v>60073</v>
      </c>
      <c r="K24" s="32">
        <f t="shared" si="0"/>
        <v>3333983</v>
      </c>
    </row>
    <row r="25" spans="1:11" s="11" customFormat="1" ht="16.5" customHeight="1">
      <c r="A25" s="16" t="s">
        <v>18</v>
      </c>
      <c r="B25" s="17">
        <v>2116078</v>
      </c>
      <c r="C25" s="18">
        <v>752495</v>
      </c>
      <c r="D25" s="19">
        <v>14564</v>
      </c>
      <c r="E25" s="19">
        <v>1520</v>
      </c>
      <c r="F25" s="19">
        <v>41956</v>
      </c>
      <c r="G25" s="19">
        <v>84862</v>
      </c>
      <c r="H25" s="18">
        <v>46759</v>
      </c>
      <c r="I25" s="20">
        <v>6490</v>
      </c>
      <c r="J25" s="20">
        <v>56315</v>
      </c>
      <c r="K25" s="32">
        <f t="shared" si="0"/>
        <v>3121039</v>
      </c>
    </row>
    <row r="26" spans="1:11" s="11" customFormat="1" ht="16.5" customHeight="1">
      <c r="A26" s="16" t="s">
        <v>19</v>
      </c>
      <c r="B26" s="17">
        <v>3477983</v>
      </c>
      <c r="C26" s="18">
        <v>1236800</v>
      </c>
      <c r="D26" s="19">
        <v>23937</v>
      </c>
      <c r="E26" s="19">
        <v>2499</v>
      </c>
      <c r="F26" s="19">
        <v>68959</v>
      </c>
      <c r="G26" s="19">
        <v>140324</v>
      </c>
      <c r="H26" s="18">
        <v>170817</v>
      </c>
      <c r="I26" s="20">
        <v>10667</v>
      </c>
      <c r="J26" s="20">
        <v>93120</v>
      </c>
      <c r="K26" s="32">
        <f t="shared" si="0"/>
        <v>5225106</v>
      </c>
    </row>
    <row r="27" spans="1:11" s="11" customFormat="1" ht="16.5" customHeight="1">
      <c r="A27" s="16" t="s">
        <v>20</v>
      </c>
      <c r="B27" s="17">
        <v>6146197</v>
      </c>
      <c r="C27" s="18">
        <v>2185639</v>
      </c>
      <c r="D27" s="19">
        <v>42301</v>
      </c>
      <c r="E27" s="19">
        <v>4415</v>
      </c>
      <c r="F27" s="19">
        <v>121862</v>
      </c>
      <c r="G27" s="19">
        <v>234080</v>
      </c>
      <c r="H27" s="18">
        <v>299906</v>
      </c>
      <c r="I27" s="20">
        <v>18850</v>
      </c>
      <c r="J27" s="20">
        <v>155337</v>
      </c>
      <c r="K27" s="32">
        <f t="shared" si="0"/>
        <v>9208587</v>
      </c>
    </row>
    <row r="28" spans="1:11" s="11" customFormat="1" ht="16.5" customHeight="1">
      <c r="A28" s="16" t="s">
        <v>21</v>
      </c>
      <c r="B28" s="17">
        <v>2027415</v>
      </c>
      <c r="C28" s="18">
        <v>720966</v>
      </c>
      <c r="D28" s="19">
        <v>13954</v>
      </c>
      <c r="E28" s="19">
        <v>1457</v>
      </c>
      <c r="F28" s="19">
        <v>40198</v>
      </c>
      <c r="G28" s="19">
        <v>81124</v>
      </c>
      <c r="H28" s="18">
        <v>40610</v>
      </c>
      <c r="I28" s="20">
        <v>6218</v>
      </c>
      <c r="J28" s="20">
        <v>53834</v>
      </c>
      <c r="K28" s="32">
        <f t="shared" si="0"/>
        <v>2985776</v>
      </c>
    </row>
    <row r="29" spans="1:11" s="11" customFormat="1" ht="16.5" customHeight="1">
      <c r="A29" s="16" t="s">
        <v>22</v>
      </c>
      <c r="B29" s="17">
        <v>2366482</v>
      </c>
      <c r="C29" s="18">
        <v>841541</v>
      </c>
      <c r="D29" s="19">
        <v>16287</v>
      </c>
      <c r="E29" s="19">
        <v>1700</v>
      </c>
      <c r="F29" s="19">
        <v>46921</v>
      </c>
      <c r="G29" s="19">
        <v>94362</v>
      </c>
      <c r="H29" s="18">
        <v>70301</v>
      </c>
      <c r="I29" s="20">
        <v>7258</v>
      </c>
      <c r="J29" s="20">
        <v>62619</v>
      </c>
      <c r="K29" s="32">
        <f t="shared" si="0"/>
        <v>3507471</v>
      </c>
    </row>
    <row r="30" spans="1:11" s="11" customFormat="1" ht="16.5" customHeight="1">
      <c r="A30" s="16" t="s">
        <v>23</v>
      </c>
      <c r="B30" s="17">
        <v>2707373</v>
      </c>
      <c r="C30" s="18">
        <v>962764</v>
      </c>
      <c r="D30" s="19">
        <v>18633</v>
      </c>
      <c r="E30" s="19">
        <v>1945</v>
      </c>
      <c r="F30" s="19">
        <v>53680</v>
      </c>
      <c r="G30" s="19">
        <v>108721</v>
      </c>
      <c r="H30" s="18">
        <v>115465</v>
      </c>
      <c r="I30" s="20">
        <v>8303</v>
      </c>
      <c r="J30" s="20">
        <v>72148</v>
      </c>
      <c r="K30" s="32">
        <f t="shared" si="0"/>
        <v>4049032</v>
      </c>
    </row>
    <row r="31" spans="1:11" s="11" customFormat="1" ht="16.5" customHeight="1">
      <c r="A31" s="16" t="s">
        <v>24</v>
      </c>
      <c r="B31" s="17">
        <v>1796795</v>
      </c>
      <c r="C31" s="18">
        <v>638955</v>
      </c>
      <c r="D31" s="19">
        <v>12366</v>
      </c>
      <c r="E31" s="19">
        <v>1291</v>
      </c>
      <c r="F31" s="19">
        <v>35625</v>
      </c>
      <c r="G31" s="19">
        <v>72088</v>
      </c>
      <c r="H31" s="18">
        <v>20639</v>
      </c>
      <c r="I31" s="20">
        <v>5511</v>
      </c>
      <c r="J31" s="20">
        <v>47838</v>
      </c>
      <c r="K31" s="32">
        <f t="shared" si="0"/>
        <v>2631108</v>
      </c>
    </row>
    <row r="32" spans="1:11" s="11" customFormat="1" ht="16.5" customHeight="1">
      <c r="A32" s="16" t="s">
        <v>25</v>
      </c>
      <c r="B32" s="17">
        <v>2080439</v>
      </c>
      <c r="C32" s="18">
        <v>739821</v>
      </c>
      <c r="D32" s="19">
        <v>14319</v>
      </c>
      <c r="E32" s="19">
        <v>1495</v>
      </c>
      <c r="F32" s="19">
        <v>41249</v>
      </c>
      <c r="G32" s="19">
        <v>83630</v>
      </c>
      <c r="H32" s="18">
        <v>53083</v>
      </c>
      <c r="I32" s="20">
        <v>6381</v>
      </c>
      <c r="J32" s="20">
        <v>55497</v>
      </c>
      <c r="K32" s="32">
        <f t="shared" si="0"/>
        <v>3075914</v>
      </c>
    </row>
    <row r="33" spans="1:11" s="11" customFormat="1" ht="16.5" customHeight="1">
      <c r="A33" s="16" t="s">
        <v>26</v>
      </c>
      <c r="B33" s="17">
        <v>1946231</v>
      </c>
      <c r="C33" s="18">
        <v>692096</v>
      </c>
      <c r="D33" s="19">
        <v>13395</v>
      </c>
      <c r="E33" s="19">
        <v>1398</v>
      </c>
      <c r="F33" s="19">
        <v>38588</v>
      </c>
      <c r="G33" s="19">
        <v>77989</v>
      </c>
      <c r="H33" s="18">
        <v>18406</v>
      </c>
      <c r="I33" s="20">
        <v>5969</v>
      </c>
      <c r="J33" s="20">
        <v>51754</v>
      </c>
      <c r="K33" s="32">
        <f t="shared" si="0"/>
        <v>2845826</v>
      </c>
    </row>
    <row r="34" spans="1:11" s="11" customFormat="1" ht="16.5" customHeight="1">
      <c r="A34" s="16" t="s">
        <v>27</v>
      </c>
      <c r="B34" s="17">
        <v>2987436</v>
      </c>
      <c r="C34" s="18">
        <v>1062357</v>
      </c>
      <c r="D34" s="19">
        <v>20561</v>
      </c>
      <c r="E34" s="19">
        <v>2146</v>
      </c>
      <c r="F34" s="19">
        <v>59233</v>
      </c>
      <c r="G34" s="19">
        <v>116191</v>
      </c>
      <c r="H34" s="18">
        <v>135580</v>
      </c>
      <c r="I34" s="20">
        <v>9162</v>
      </c>
      <c r="J34" s="20">
        <v>77105</v>
      </c>
      <c r="K34" s="32">
        <f t="shared" si="0"/>
        <v>4469771</v>
      </c>
    </row>
    <row r="35" spans="1:11" ht="16.5" customHeight="1">
      <c r="A35" s="16" t="s">
        <v>28</v>
      </c>
      <c r="B35" s="17">
        <v>2353709</v>
      </c>
      <c r="C35" s="18">
        <v>836998</v>
      </c>
      <c r="D35" s="19">
        <v>16199</v>
      </c>
      <c r="E35" s="19">
        <v>1691</v>
      </c>
      <c r="F35" s="19">
        <v>46668</v>
      </c>
      <c r="G35" s="19">
        <v>94876</v>
      </c>
      <c r="H35" s="18">
        <v>87465</v>
      </c>
      <c r="I35" s="20">
        <v>7219</v>
      </c>
      <c r="J35" s="20">
        <v>62960</v>
      </c>
      <c r="K35" s="32">
        <f t="shared" si="0"/>
        <v>3507785</v>
      </c>
    </row>
    <row r="36" spans="1:11" ht="16.5" customHeight="1">
      <c r="A36" s="16" t="s">
        <v>29</v>
      </c>
      <c r="B36" s="17">
        <v>1946166</v>
      </c>
      <c r="C36" s="18">
        <v>692073</v>
      </c>
      <c r="D36" s="19">
        <v>13394</v>
      </c>
      <c r="E36" s="19">
        <v>1398</v>
      </c>
      <c r="F36" s="19">
        <v>38587</v>
      </c>
      <c r="G36" s="19">
        <v>78357</v>
      </c>
      <c r="H36" s="18">
        <v>45885</v>
      </c>
      <c r="I36" s="20">
        <v>5969</v>
      </c>
      <c r="J36" s="20">
        <v>51998</v>
      </c>
      <c r="K36" s="32">
        <f t="shared" si="0"/>
        <v>2873827</v>
      </c>
    </row>
    <row r="37" spans="1:11" ht="16.5" customHeight="1">
      <c r="A37" s="16" t="s">
        <v>30</v>
      </c>
      <c r="B37" s="17">
        <v>1937213</v>
      </c>
      <c r="C37" s="18">
        <v>688889</v>
      </c>
      <c r="D37" s="19">
        <v>13333</v>
      </c>
      <c r="E37" s="19">
        <v>1392</v>
      </c>
      <c r="F37" s="19">
        <v>38410</v>
      </c>
      <c r="G37" s="19">
        <v>77561</v>
      </c>
      <c r="H37" s="18">
        <v>29925</v>
      </c>
      <c r="I37" s="20">
        <v>5941</v>
      </c>
      <c r="J37" s="20">
        <v>51470</v>
      </c>
      <c r="K37" s="32">
        <f t="shared" si="0"/>
        <v>2844134</v>
      </c>
    </row>
    <row r="38" spans="1:11" ht="16.5" customHeight="1">
      <c r="A38" s="16" t="s">
        <v>31</v>
      </c>
      <c r="B38" s="17">
        <v>3938578</v>
      </c>
      <c r="C38" s="18">
        <v>1400591</v>
      </c>
      <c r="D38" s="19">
        <v>27107</v>
      </c>
      <c r="E38" s="19">
        <v>2830</v>
      </c>
      <c r="F38" s="19">
        <v>78091</v>
      </c>
      <c r="G38" s="19">
        <v>155462</v>
      </c>
      <c r="H38" s="18">
        <v>175801</v>
      </c>
      <c r="I38" s="20">
        <v>12079</v>
      </c>
      <c r="J38" s="20">
        <v>103166</v>
      </c>
      <c r="K38" s="32">
        <f t="shared" si="0"/>
        <v>5893705</v>
      </c>
    </row>
    <row r="39" spans="1:11" ht="16.5" customHeight="1">
      <c r="A39" s="16" t="s">
        <v>32</v>
      </c>
      <c r="B39" s="17">
        <v>4915262</v>
      </c>
      <c r="C39" s="18">
        <v>1747908</v>
      </c>
      <c r="D39" s="19">
        <v>33829</v>
      </c>
      <c r="E39" s="19">
        <v>3531</v>
      </c>
      <c r="F39" s="19">
        <v>97456</v>
      </c>
      <c r="G39" s="19">
        <v>195563</v>
      </c>
      <c r="H39" s="18">
        <v>271340</v>
      </c>
      <c r="I39" s="20">
        <v>15075</v>
      </c>
      <c r="J39" s="20">
        <v>129777</v>
      </c>
      <c r="K39" s="32">
        <f t="shared" si="0"/>
        <v>7409741</v>
      </c>
    </row>
    <row r="40" spans="1:11" ht="16.5" customHeight="1">
      <c r="A40" s="16" t="s">
        <v>33</v>
      </c>
      <c r="B40" s="17">
        <v>2999597</v>
      </c>
      <c r="C40" s="18">
        <v>1066682</v>
      </c>
      <c r="D40" s="19">
        <v>20645</v>
      </c>
      <c r="E40" s="19">
        <v>2155</v>
      </c>
      <c r="F40" s="19">
        <v>59474</v>
      </c>
      <c r="G40" s="19">
        <v>118751</v>
      </c>
      <c r="H40" s="18">
        <v>129833</v>
      </c>
      <c r="I40" s="20">
        <v>9200</v>
      </c>
      <c r="J40" s="20">
        <v>78804</v>
      </c>
      <c r="K40" s="32">
        <f t="shared" si="0"/>
        <v>4485141</v>
      </c>
    </row>
    <row r="41" spans="1:11" ht="16.5" customHeight="1">
      <c r="A41" s="16" t="s">
        <v>34</v>
      </c>
      <c r="B41" s="17">
        <v>2192315</v>
      </c>
      <c r="C41" s="18">
        <v>779606</v>
      </c>
      <c r="D41" s="19">
        <v>15089</v>
      </c>
      <c r="E41" s="19">
        <v>1575</v>
      </c>
      <c r="F41" s="19">
        <v>43468</v>
      </c>
      <c r="G41" s="19">
        <v>86995</v>
      </c>
      <c r="H41" s="18">
        <v>97253</v>
      </c>
      <c r="I41" s="20">
        <v>6724</v>
      </c>
      <c r="J41" s="20">
        <v>57730</v>
      </c>
      <c r="K41" s="32">
        <f t="shared" si="0"/>
        <v>3280755</v>
      </c>
    </row>
    <row r="42" spans="1:11" ht="16.5" customHeight="1">
      <c r="A42" s="16" t="s">
        <v>35</v>
      </c>
      <c r="B42" s="17">
        <v>1840734</v>
      </c>
      <c r="C42" s="18">
        <v>654580</v>
      </c>
      <c r="D42" s="19">
        <v>12669</v>
      </c>
      <c r="E42" s="19">
        <v>1322</v>
      </c>
      <c r="F42" s="19">
        <v>36497</v>
      </c>
      <c r="G42" s="19">
        <v>73825</v>
      </c>
      <c r="H42" s="18">
        <v>25205</v>
      </c>
      <c r="I42" s="20">
        <v>5645</v>
      </c>
      <c r="J42" s="20">
        <v>48991</v>
      </c>
      <c r="K42" s="32">
        <f t="shared" si="0"/>
        <v>2699468</v>
      </c>
    </row>
    <row r="43" spans="1:11" ht="16.5" customHeight="1">
      <c r="A43" s="16"/>
      <c r="B43" s="21"/>
      <c r="C43" s="22"/>
      <c r="D43" s="23"/>
      <c r="E43" s="23"/>
      <c r="F43" s="23"/>
      <c r="G43" s="23"/>
      <c r="H43" s="22"/>
      <c r="I43" s="24"/>
      <c r="J43" s="24"/>
      <c r="K43" s="25"/>
    </row>
    <row r="44" spans="1:11" ht="13.5" thickBot="1">
      <c r="A44" s="26" t="s">
        <v>37</v>
      </c>
      <c r="B44" s="27">
        <f aca="true" t="shared" si="1" ref="B44:I44">SUM(B10:B43)</f>
        <v>114712819</v>
      </c>
      <c r="C44" s="27">
        <f t="shared" si="1"/>
        <v>40792835</v>
      </c>
      <c r="D44" s="27">
        <f>SUM(D10:D43)</f>
        <v>789507</v>
      </c>
      <c r="E44" s="27">
        <f>SUM(E10:E43)</f>
        <v>82411</v>
      </c>
      <c r="F44" s="27">
        <f t="shared" si="1"/>
        <v>2274441</v>
      </c>
      <c r="G44" s="27">
        <f>SUM(G10:G43)</f>
        <v>4605654</v>
      </c>
      <c r="H44" s="27">
        <f>SUM(H10:H43)</f>
        <v>4929448</v>
      </c>
      <c r="I44" s="27">
        <f t="shared" si="1"/>
        <v>351820</v>
      </c>
      <c r="J44" s="27">
        <f>SUM(J10:J43)</f>
        <v>3056337</v>
      </c>
      <c r="K44" s="27">
        <f>SUM(K10:K43)</f>
        <v>171595272</v>
      </c>
    </row>
    <row r="45" spans="1:11" s="12" customFormat="1" ht="12.75" thickTop="1">
      <c r="A45" s="28"/>
      <c r="B45" s="29"/>
      <c r="C45" s="28"/>
      <c r="D45" s="30"/>
      <c r="E45" s="28"/>
      <c r="F45" s="30"/>
      <c r="G45" s="29"/>
      <c r="H45" s="29"/>
      <c r="I45" s="30"/>
      <c r="J45" s="30"/>
      <c r="K45" s="31"/>
    </row>
    <row r="46" spans="1:11" ht="12.75">
      <c r="A46" s="28" t="s">
        <v>41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0" ht="12.75">
      <c r="A47" s="28" t="s">
        <v>50</v>
      </c>
      <c r="B47" s="33"/>
      <c r="C47" s="13"/>
      <c r="D47" s="13"/>
      <c r="E47" s="13"/>
      <c r="F47" s="13"/>
      <c r="G47" s="13"/>
      <c r="H47" s="13"/>
      <c r="I47" s="13"/>
      <c r="J47" s="13"/>
    </row>
    <row r="48" spans="1:2" ht="12.75">
      <c r="A48" s="28"/>
      <c r="B48" s="34"/>
    </row>
    <row r="49" spans="1:2" ht="12.75">
      <c r="A49" s="28"/>
      <c r="B49" s="34"/>
    </row>
    <row r="50" s="35" customFormat="1" ht="12">
      <c r="A50" s="28"/>
    </row>
    <row r="53" ht="12.75">
      <c r="A53" s="36"/>
    </row>
    <row r="54" ht="12.75">
      <c r="A54" s="35"/>
    </row>
    <row r="55" ht="12.75">
      <c r="A55" s="35"/>
    </row>
  </sheetData>
  <sheetProtection/>
  <printOptions horizontalCentered="1"/>
  <pageMargins left="0.15748031496062992" right="0.15748031496062992" top="0.1968503937007874" bottom="0.11811023622047245" header="0.15748031496062992" footer="0.1968503937007874"/>
  <pageSetup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2014-08-05T19:43:36Z</cp:lastPrinted>
  <dcterms:created xsi:type="dcterms:W3CDTF">2013-08-07T18:44:15Z</dcterms:created>
  <dcterms:modified xsi:type="dcterms:W3CDTF">2014-09-01T22:19:01Z</dcterms:modified>
  <cp:category/>
  <cp:version/>
  <cp:contentType/>
  <cp:contentStatus/>
</cp:coreProperties>
</file>