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4475" windowHeight="7680" activeTab="0"/>
  </bookViews>
  <sheets>
    <sheet name="ENERO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<sst xmlns="http://schemas.openxmlformats.org/spreadsheetml/2006/main" count="50" uniqueCount="50">
  <si>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GOBIERNO DEL ESTADO DE MORELOS</t>
  </si>
  <si>
    <t>SECRETARIA DE HACIENDA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</si>
  <si>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</si>
  <si>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</si>
  <si>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</si>
  <si>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</si>
  <si>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</si>
  <si>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</si>
  <si>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</si>
  <si>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</si>
  <si>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</si>
  <si>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</si>
  <si>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</si>
  <si>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</si>
  <si>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</si>
  <si>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</si>
  <si>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</si>
  <si>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</si>
  <si>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</si>
  <si>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</si>
  <si>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</si>
  <si>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</si>
  <si>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</si>
  <si>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</si>
  <si>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</si>
  <si>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</si>
  <si>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</si>
  <si>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</si>
  <si>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</si>
  <si>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</si>
  <si>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</si>
  <si>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</si>
  <si>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</si>
  <si>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</si>
  <si>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</si>
  <si>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 xml:space="preserve">PARTICIPACIONES FEDERALES MINISTRADAS A LOS MUNICIPIOS </t>
  </si>
  <si>
    <t>EN EL MES DE ENERO DEL EJERCICIO FISCAL 2014</t>
  </si>
  <si>
    <t>TOTAL:</t>
  </si>
  <si>
    <t>Fondo de Fomento Municipal</t>
  </si>
  <si>
    <t>Impuesto Especial sobre Produccion y Servicios</t>
  </si>
  <si>
    <t>Fondo de Compensación del Impuesto Sobre Automóviles Nuevos</t>
  </si>
  <si>
    <t>Impuesto sobre Automóviles Nuevos</t>
  </si>
  <si>
    <t>Fondo de Fiscalización</t>
  </si>
  <si>
    <t>Art. 4o-A, Fraccion I de la Ley de Coordinación Fiscal (Gasolinas)</t>
  </si>
  <si>
    <t>Diferencias del Fondo de Fiscalización</t>
  </si>
  <si>
    <t>Total</t>
  </si>
  <si>
    <t>*Ingresos causados en ejercicios fiscales anteriores al ejercicio 2012.</t>
  </si>
  <si>
    <t>Municipio</t>
  </si>
  <si>
    <t>Fondo General de Participaciones</t>
  </si>
  <si>
    <t>Impuesto sobre Tenencia o Uso de Vehiculos*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</si>
</sst>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</numFmts>
  <fonts count="40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</borders>
  <cellStyleXfs count="10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0" fillId="29" borderId="1" applyNumberFormat="0" applyAlignment="0" applyProtection="0"/>
    <xf numFmtId="169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32" borderId="4" applyNumberFormat="0" applyFont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0" fillId="0" borderId="0" xfId="78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5" fillId="0" borderId="20" xfId="0" applyNumberFormat="1" applyFont="1" applyBorder="1" applyAlignment="1">
      <alignment/>
    </xf>
    <xf numFmtId="165" fontId="6" fillId="0" borderId="21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5" fillId="0" borderId="25" xfId="0" applyNumberFormat="1" applyFont="1" applyBorder="1" applyAlignment="1">
      <alignment/>
    </xf>
    <xf numFmtId="0" fontId="5" fillId="34" borderId="26" xfId="0" applyFont="1" applyFill="1" applyBorder="1" applyAlignment="1">
      <alignment horizontal="center" vertical="center"/>
    </xf>
    <xf numFmtId="3" fontId="5" fillId="34" borderId="27" xfId="0" applyNumberFormat="1" applyFont="1" applyFill="1" applyBorder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9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Incorrecto" xfId="76"/>
    <cellStyle name="Incorrecto 2" xfId="77"/>
    <cellStyle name="Comma" xfId="78"/>
    <cellStyle name="Comma [0]" xfId="79"/>
    <cellStyle name="Millares 2" xfId="80"/>
    <cellStyle name="Currency" xfId="81"/>
    <cellStyle name="Currency [0]" xfId="82"/>
    <cellStyle name="Neutral" xfId="83"/>
    <cellStyle name="Neutral 2" xfId="84"/>
    <cellStyle name="Normal 2" xfId="85"/>
    <cellStyle name="Normal 3" xfId="86"/>
    <cellStyle name="Notas" xfId="87"/>
    <cellStyle name="Notas 2" xfId="88"/>
    <cellStyle name="Percent" xfId="89"/>
    <cellStyle name="Salida" xfId="90"/>
    <cellStyle name="Salida 2" xfId="91"/>
    <cellStyle name="Texto de advertencia" xfId="92"/>
    <cellStyle name="Texto de advertencia 2" xfId="93"/>
    <cellStyle name="Texto explicativo" xfId="94"/>
    <cellStyle name="Texto explicativo 2" xfId="95"/>
    <cellStyle name="Título" xfId="96"/>
    <cellStyle name="Título 1" xfId="97"/>
    <cellStyle name="Título 1 2" xfId="98"/>
    <cellStyle name="Título 2" xfId="99"/>
    <cellStyle name="Título 2 2" xfId="100"/>
    <cellStyle name="Título 3" xfId="101"/>
    <cellStyle name="Título 3 2" xfId="102"/>
    <cellStyle name="Total" xfId="103"/>
    <cellStyle name="Total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5</xdr:row>
      <xdr:rowOff>85725</xdr:rowOff>
    </xdr:to>
    <xdr:pic>
      <xdr:nvPicPr>
        <xdr:cNvPr id="1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tabSelected="1" zoomScale="60" zoomScaleNormal="60" zoomScalePageLayoutView="0" workbookViewId="0" topLeftCell="A1">
      <selection activeCell="D7" sqref="D7:D8"/>
    </sheetView>
  </sheetViews>
  <sheetFormatPr defaultColWidth="11.421875" defaultRowHeight="12.75"/>
  <cols>
    <col min="1" max="1" width="19.00390625" style="0" bestFit="1" customWidth="1"/>
    <col min="2" max="10" width="15.421875" style="0" customWidth="1"/>
    <col min="11" max="11" width="17.57421875" style="0" bestFit="1" customWidth="1"/>
  </cols>
  <sheetData>
    <row r="2" spans="1:11" ht="18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8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1" t="s">
        <v>35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1" t="s">
        <v>36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s="5" customFormat="1" ht="57.75" customHeight="1">
      <c r="A8" s="14" t="s">
        <v>47</v>
      </c>
      <c r="B8" s="15" t="s">
        <v>48</v>
      </c>
      <c r="C8" s="15" t="s">
        <v>38</v>
      </c>
      <c r="D8" s="15" t="s">
        <v>41</v>
      </c>
      <c r="E8" s="15" t="s">
        <v>49</v>
      </c>
      <c r="F8" s="15" t="s">
        <v>39</v>
      </c>
      <c r="G8" s="15" t="s">
        <v>42</v>
      </c>
      <c r="H8" s="15" t="s">
        <v>43</v>
      </c>
      <c r="I8" s="15" t="s">
        <v>40</v>
      </c>
      <c r="J8" s="15" t="s">
        <v>44</v>
      </c>
      <c r="K8" s="4" t="s">
        <v>45</v>
      </c>
    </row>
    <row r="9" spans="1:11" ht="12.75">
      <c r="A9" s="6"/>
      <c r="B9" s="6"/>
      <c r="C9" s="7"/>
      <c r="D9" s="8"/>
      <c r="E9" s="8"/>
      <c r="F9" s="8"/>
      <c r="G9" s="8"/>
      <c r="H9" s="7"/>
      <c r="I9" s="9"/>
      <c r="J9" s="8"/>
      <c r="K9" s="10"/>
    </row>
    <row r="10" spans="1:11" ht="16.5" customHeight="1">
      <c r="A10" s="16" t="s">
        <v>2</v>
      </c>
      <c r="B10" s="17">
        <v>2010197.92</v>
      </c>
      <c r="C10" s="18">
        <v>708140.61</v>
      </c>
      <c r="D10" s="19">
        <v>11921.19</v>
      </c>
      <c r="E10" s="19">
        <v>1995.62</v>
      </c>
      <c r="F10" s="19">
        <v>32928.83</v>
      </c>
      <c r="G10" s="19">
        <v>79669.16</v>
      </c>
      <c r="H10" s="18">
        <v>35946.21</v>
      </c>
      <c r="I10" s="20">
        <v>6078.69</v>
      </c>
      <c r="J10" s="19">
        <v>80276.79</v>
      </c>
      <c r="K10" s="21">
        <f aca="true" t="shared" si="0" ref="K10:K42">SUM(B10:J10)</f>
        <v>2967155.02</v>
      </c>
    </row>
    <row r="11" spans="1:11" ht="16.5" customHeight="1">
      <c r="A11" s="16" t="s">
        <v>3</v>
      </c>
      <c r="B11" s="17">
        <v>2196378.89</v>
      </c>
      <c r="C11" s="18">
        <v>773727.34</v>
      </c>
      <c r="D11" s="19">
        <v>13025.31</v>
      </c>
      <c r="E11" s="19">
        <v>2180.45</v>
      </c>
      <c r="F11" s="19">
        <v>35978.64</v>
      </c>
      <c r="G11" s="19">
        <v>87255.85</v>
      </c>
      <c r="H11" s="18">
        <v>39903.87</v>
      </c>
      <c r="I11" s="20">
        <v>6641.69</v>
      </c>
      <c r="J11" s="19">
        <v>87921.34</v>
      </c>
      <c r="K11" s="21">
        <f t="shared" si="0"/>
        <v>3243013.3800000004</v>
      </c>
    </row>
    <row r="12" spans="1:11" ht="16.5" customHeight="1">
      <c r="A12" s="16" t="s">
        <v>4</v>
      </c>
      <c r="B12" s="17">
        <v>2776739.64</v>
      </c>
      <c r="C12" s="18">
        <v>978173.39</v>
      </c>
      <c r="D12" s="19">
        <v>16467.06</v>
      </c>
      <c r="E12" s="19">
        <v>2756.6</v>
      </c>
      <c r="F12" s="19">
        <v>45485.46</v>
      </c>
      <c r="G12" s="19">
        <v>109270.86</v>
      </c>
      <c r="H12" s="18">
        <v>71159.61</v>
      </c>
      <c r="I12" s="20">
        <v>8396.66</v>
      </c>
      <c r="J12" s="19">
        <v>110104.25</v>
      </c>
      <c r="K12" s="21">
        <f t="shared" si="0"/>
        <v>4118553.5300000003</v>
      </c>
    </row>
    <row r="13" spans="1:11" ht="16.5" customHeight="1">
      <c r="A13" s="16" t="s">
        <v>5</v>
      </c>
      <c r="B13" s="17">
        <v>4351806.62</v>
      </c>
      <c r="C13" s="18">
        <v>1533028.65</v>
      </c>
      <c r="D13" s="19">
        <v>25807.76</v>
      </c>
      <c r="E13" s="19">
        <v>4320.24</v>
      </c>
      <c r="F13" s="19">
        <v>71286.46</v>
      </c>
      <c r="G13" s="19">
        <v>172913.76</v>
      </c>
      <c r="H13" s="18">
        <v>166555.08</v>
      </c>
      <c r="I13" s="20">
        <v>13159.54</v>
      </c>
      <c r="J13" s="19">
        <v>174232.55</v>
      </c>
      <c r="K13" s="21">
        <f t="shared" si="0"/>
        <v>6513110.659999999</v>
      </c>
    </row>
    <row r="14" spans="1:11" ht="16.5" customHeight="1">
      <c r="A14" s="16" t="s">
        <v>6</v>
      </c>
      <c r="B14" s="17">
        <v>1974850.36</v>
      </c>
      <c r="C14" s="18">
        <v>695688.58</v>
      </c>
      <c r="D14" s="19">
        <v>11711.57</v>
      </c>
      <c r="E14" s="19">
        <v>1960.52</v>
      </c>
      <c r="F14" s="19">
        <v>32349.8</v>
      </c>
      <c r="G14" s="19">
        <v>76921.66</v>
      </c>
      <c r="H14" s="18">
        <v>20001.56</v>
      </c>
      <c r="I14" s="20">
        <v>5971.8</v>
      </c>
      <c r="J14" s="19">
        <v>77508.33</v>
      </c>
      <c r="K14" s="21">
        <f t="shared" si="0"/>
        <v>2896964.1799999997</v>
      </c>
    </row>
    <row r="15" spans="1:11" ht="16.5" customHeight="1">
      <c r="A15" s="16" t="s">
        <v>7</v>
      </c>
      <c r="B15" s="17">
        <v>8037913.32</v>
      </c>
      <c r="C15" s="18">
        <v>2831548.48</v>
      </c>
      <c r="D15" s="19">
        <v>47667.69</v>
      </c>
      <c r="E15" s="19">
        <v>7979.61</v>
      </c>
      <c r="F15" s="19">
        <v>131668.16</v>
      </c>
      <c r="G15" s="19">
        <v>321214.58</v>
      </c>
      <c r="H15" s="18">
        <v>370015.17</v>
      </c>
      <c r="I15" s="20">
        <v>24306.06</v>
      </c>
      <c r="J15" s="19">
        <v>323664.43</v>
      </c>
      <c r="K15" s="21">
        <f t="shared" si="0"/>
        <v>12095977.5</v>
      </c>
    </row>
    <row r="16" spans="1:11" ht="16.5" customHeight="1">
      <c r="A16" s="16" t="s">
        <v>8</v>
      </c>
      <c r="B16" s="17">
        <v>17724855.86</v>
      </c>
      <c r="C16" s="18">
        <v>6244007.19</v>
      </c>
      <c r="D16" s="19">
        <v>105114.71</v>
      </c>
      <c r="E16" s="19">
        <v>17596.28</v>
      </c>
      <c r="F16" s="19">
        <v>290348.88</v>
      </c>
      <c r="G16" s="19">
        <v>708202.94</v>
      </c>
      <c r="H16" s="18">
        <v>771188.94</v>
      </c>
      <c r="I16" s="20">
        <v>53598.66</v>
      </c>
      <c r="J16" s="19">
        <v>713604.29</v>
      </c>
      <c r="K16" s="21">
        <f t="shared" si="0"/>
        <v>26628517.750000004</v>
      </c>
    </row>
    <row r="17" spans="1:11" ht="16.5" customHeight="1">
      <c r="A17" s="16" t="s">
        <v>9</v>
      </c>
      <c r="B17" s="17">
        <v>4756004.88</v>
      </c>
      <c r="C17" s="18">
        <v>1675417.22</v>
      </c>
      <c r="D17" s="19">
        <v>28204.8</v>
      </c>
      <c r="E17" s="19">
        <v>4721.51</v>
      </c>
      <c r="F17" s="19">
        <v>77907.58</v>
      </c>
      <c r="G17" s="19">
        <v>196778.02</v>
      </c>
      <c r="H17" s="18">
        <v>176309.83</v>
      </c>
      <c r="I17" s="20">
        <v>14381.81</v>
      </c>
      <c r="J17" s="19">
        <v>198278.82</v>
      </c>
      <c r="K17" s="21">
        <f t="shared" si="0"/>
        <v>7128004.469999999</v>
      </c>
    </row>
    <row r="18" spans="1:11" ht="16.5" customHeight="1">
      <c r="A18" s="16" t="s">
        <v>10</v>
      </c>
      <c r="B18" s="17">
        <v>1908059.57</v>
      </c>
      <c r="C18" s="18">
        <v>672159.92</v>
      </c>
      <c r="D18" s="19">
        <v>11315.47</v>
      </c>
      <c r="E18" s="19">
        <v>1894.22</v>
      </c>
      <c r="F18" s="19">
        <v>31255.71</v>
      </c>
      <c r="G18" s="19">
        <v>75359</v>
      </c>
      <c r="H18" s="18">
        <v>36619.9</v>
      </c>
      <c r="I18" s="20">
        <v>5769.83</v>
      </c>
      <c r="J18" s="19">
        <v>75933.75</v>
      </c>
      <c r="K18" s="21">
        <f t="shared" si="0"/>
        <v>2818367.3700000006</v>
      </c>
    </row>
    <row r="19" spans="1:11" s="11" customFormat="1" ht="16.5" customHeight="1">
      <c r="A19" s="16" t="s">
        <v>11</v>
      </c>
      <c r="B19" s="17">
        <v>1988948.17</v>
      </c>
      <c r="C19" s="18">
        <v>700654.88</v>
      </c>
      <c r="D19" s="19">
        <v>11795.17</v>
      </c>
      <c r="E19" s="19">
        <v>1974.52</v>
      </c>
      <c r="F19" s="19">
        <v>32580.74</v>
      </c>
      <c r="G19" s="19">
        <v>78571.19</v>
      </c>
      <c r="H19" s="18">
        <v>33042.39</v>
      </c>
      <c r="I19" s="20">
        <v>6014.43</v>
      </c>
      <c r="J19" s="19">
        <v>79170.44</v>
      </c>
      <c r="K19" s="21">
        <f t="shared" si="0"/>
        <v>2932751.93</v>
      </c>
    </row>
    <row r="20" spans="1:11" s="11" customFormat="1" ht="16.5" customHeight="1">
      <c r="A20" s="16" t="s">
        <v>12</v>
      </c>
      <c r="B20" s="17">
        <v>8970925.44</v>
      </c>
      <c r="C20" s="18">
        <v>3160224.46</v>
      </c>
      <c r="D20" s="19">
        <v>53200.79</v>
      </c>
      <c r="E20" s="19">
        <v>8905.85</v>
      </c>
      <c r="F20" s="19">
        <v>146951.73</v>
      </c>
      <c r="G20" s="19">
        <v>359927.79</v>
      </c>
      <c r="H20" s="18">
        <v>415939.99</v>
      </c>
      <c r="I20" s="20">
        <v>27127.42</v>
      </c>
      <c r="J20" s="19">
        <v>362672.9</v>
      </c>
      <c r="K20" s="21">
        <f t="shared" si="0"/>
        <v>13505876.369999997</v>
      </c>
    </row>
    <row r="21" spans="1:11" s="11" customFormat="1" ht="16.5" customHeight="1">
      <c r="A21" s="16" t="s">
        <v>13</v>
      </c>
      <c r="B21" s="17">
        <v>3075620.4</v>
      </c>
      <c r="C21" s="18">
        <v>1083461.33</v>
      </c>
      <c r="D21" s="19">
        <v>18239.53</v>
      </c>
      <c r="E21" s="19">
        <v>3053.31</v>
      </c>
      <c r="F21" s="19">
        <v>50381.39</v>
      </c>
      <c r="G21" s="19">
        <v>123528.1</v>
      </c>
      <c r="H21" s="18">
        <v>116395.96</v>
      </c>
      <c r="I21" s="20">
        <v>9300.45</v>
      </c>
      <c r="J21" s="19">
        <v>124470.23</v>
      </c>
      <c r="K21" s="21">
        <f t="shared" si="0"/>
        <v>4604450.7</v>
      </c>
    </row>
    <row r="22" spans="1:11" s="11" customFormat="1" ht="16.5" customHeight="1">
      <c r="A22" s="16" t="s">
        <v>14</v>
      </c>
      <c r="B22" s="17">
        <v>1981370.11</v>
      </c>
      <c r="C22" s="18">
        <v>697985.32</v>
      </c>
      <c r="D22" s="19">
        <v>11750.23</v>
      </c>
      <c r="E22" s="19">
        <v>1967</v>
      </c>
      <c r="F22" s="19">
        <v>32456.6</v>
      </c>
      <c r="G22" s="19">
        <v>78386.94</v>
      </c>
      <c r="H22" s="18">
        <v>30841.81</v>
      </c>
      <c r="I22" s="20">
        <v>5991.52</v>
      </c>
      <c r="J22" s="19">
        <v>78984.79</v>
      </c>
      <c r="K22" s="21">
        <f t="shared" si="0"/>
        <v>2919734.3200000003</v>
      </c>
    </row>
    <row r="23" spans="1:11" s="11" customFormat="1" ht="16.5" customHeight="1">
      <c r="A23" s="16" t="s">
        <v>15</v>
      </c>
      <c r="B23" s="17">
        <v>1828681.37</v>
      </c>
      <c r="C23" s="18">
        <v>644197.04</v>
      </c>
      <c r="D23" s="19">
        <v>10844.73</v>
      </c>
      <c r="E23" s="19">
        <v>1815.42</v>
      </c>
      <c r="F23" s="19">
        <v>29955.43</v>
      </c>
      <c r="G23" s="19">
        <v>72366.65</v>
      </c>
      <c r="H23" s="18">
        <v>19969.88</v>
      </c>
      <c r="I23" s="20">
        <v>5529.8</v>
      </c>
      <c r="J23" s="19">
        <v>72918.58</v>
      </c>
      <c r="K23" s="21">
        <f t="shared" si="0"/>
        <v>2686278.9</v>
      </c>
    </row>
    <row r="24" spans="1:11" s="11" customFormat="1" ht="16.5" customHeight="1">
      <c r="A24" s="16" t="s">
        <v>16</v>
      </c>
      <c r="B24" s="17">
        <v>2278610.33</v>
      </c>
      <c r="C24" s="18">
        <v>802695.35</v>
      </c>
      <c r="D24" s="19">
        <v>13512.97</v>
      </c>
      <c r="E24" s="19">
        <v>2262.08</v>
      </c>
      <c r="F24" s="19">
        <v>37325.66</v>
      </c>
      <c r="G24" s="19">
        <v>90524.74</v>
      </c>
      <c r="H24" s="18">
        <v>52775.74</v>
      </c>
      <c r="I24" s="20">
        <v>6890.35</v>
      </c>
      <c r="J24" s="19">
        <v>91215.16</v>
      </c>
      <c r="K24" s="21">
        <f t="shared" si="0"/>
        <v>3375812.3800000013</v>
      </c>
    </row>
    <row r="25" spans="1:11" s="11" customFormat="1" ht="16.5" customHeight="1">
      <c r="A25" s="16" t="s">
        <v>17</v>
      </c>
      <c r="B25" s="17">
        <v>2146193.25</v>
      </c>
      <c r="C25" s="18">
        <v>756048.24</v>
      </c>
      <c r="D25" s="19">
        <v>12727.69</v>
      </c>
      <c r="E25" s="19">
        <v>2130.62</v>
      </c>
      <c r="F25" s="19">
        <v>35156.55</v>
      </c>
      <c r="G25" s="19">
        <v>84862.38</v>
      </c>
      <c r="H25" s="18">
        <v>35601.98</v>
      </c>
      <c r="I25" s="20">
        <v>6489.93</v>
      </c>
      <c r="J25" s="19">
        <v>85509.61</v>
      </c>
      <c r="K25" s="21">
        <f t="shared" si="0"/>
        <v>3164720.25</v>
      </c>
    </row>
    <row r="26" spans="1:11" s="11" customFormat="1" ht="16.5" customHeight="1">
      <c r="A26" s="16" t="s">
        <v>18</v>
      </c>
      <c r="B26" s="17">
        <v>3527480.17</v>
      </c>
      <c r="C26" s="18">
        <v>1242639.81</v>
      </c>
      <c r="D26" s="19">
        <v>20919.21</v>
      </c>
      <c r="E26" s="19">
        <v>3501.89</v>
      </c>
      <c r="F26" s="19">
        <v>57783.26</v>
      </c>
      <c r="G26" s="19">
        <v>140324.35</v>
      </c>
      <c r="H26" s="18">
        <v>130059.78</v>
      </c>
      <c r="I26" s="20">
        <v>10666.84</v>
      </c>
      <c r="J26" s="19">
        <v>141394.58</v>
      </c>
      <c r="K26" s="21">
        <f t="shared" si="0"/>
        <v>5274769.89</v>
      </c>
    </row>
    <row r="27" spans="1:11" s="11" customFormat="1" ht="16.5" customHeight="1">
      <c r="A27" s="16" t="s">
        <v>19</v>
      </c>
      <c r="B27" s="17">
        <v>6233666.71</v>
      </c>
      <c r="C27" s="18">
        <v>2195959.17</v>
      </c>
      <c r="D27" s="19">
        <v>36967.87</v>
      </c>
      <c r="E27" s="19">
        <v>6188.45</v>
      </c>
      <c r="F27" s="19">
        <v>102113</v>
      </c>
      <c r="G27" s="19">
        <v>234079.98</v>
      </c>
      <c r="H27" s="18">
        <v>228348.53</v>
      </c>
      <c r="I27" s="20">
        <v>18850.15</v>
      </c>
      <c r="J27" s="19">
        <v>235865.27</v>
      </c>
      <c r="K27" s="21">
        <f t="shared" si="0"/>
        <v>9292039.129999997</v>
      </c>
    </row>
    <row r="28" spans="1:11" s="11" customFormat="1" ht="16.5" customHeight="1">
      <c r="A28" s="16" t="s">
        <v>20</v>
      </c>
      <c r="B28" s="17">
        <v>2056267.78</v>
      </c>
      <c r="C28" s="18">
        <v>724369.83</v>
      </c>
      <c r="D28" s="19">
        <v>12194.4</v>
      </c>
      <c r="E28" s="19">
        <v>2041.35</v>
      </c>
      <c r="F28" s="19">
        <v>33683.49</v>
      </c>
      <c r="G28" s="19">
        <v>81123.8</v>
      </c>
      <c r="H28" s="18">
        <v>30919.95</v>
      </c>
      <c r="I28" s="20">
        <v>6218</v>
      </c>
      <c r="J28" s="19">
        <v>81742.51</v>
      </c>
      <c r="K28" s="21">
        <f t="shared" si="0"/>
        <v>3028561.11</v>
      </c>
    </row>
    <row r="29" spans="1:11" s="11" customFormat="1" ht="16.5" customHeight="1">
      <c r="A29" s="16" t="s">
        <v>21</v>
      </c>
      <c r="B29" s="17">
        <v>2400160.64</v>
      </c>
      <c r="C29" s="18">
        <v>845514.37</v>
      </c>
      <c r="D29" s="19">
        <v>14233.81</v>
      </c>
      <c r="E29" s="19">
        <v>2382.75</v>
      </c>
      <c r="F29" s="19">
        <v>39316.76</v>
      </c>
      <c r="G29" s="19">
        <v>94362.53</v>
      </c>
      <c r="H29" s="18">
        <v>53527.57</v>
      </c>
      <c r="I29" s="20">
        <v>7257.91</v>
      </c>
      <c r="J29" s="19">
        <v>95082.22</v>
      </c>
      <c r="K29" s="21">
        <f t="shared" si="0"/>
        <v>3551838.56</v>
      </c>
    </row>
    <row r="30" spans="1:11" s="11" customFormat="1" ht="16.5" customHeight="1">
      <c r="A30" s="16" t="s">
        <v>22</v>
      </c>
      <c r="B30" s="17">
        <v>2745902.35</v>
      </c>
      <c r="C30" s="18">
        <v>967310.21</v>
      </c>
      <c r="D30" s="19">
        <v>16284.18</v>
      </c>
      <c r="E30" s="19">
        <v>2725.98</v>
      </c>
      <c r="F30" s="19">
        <v>44980.32</v>
      </c>
      <c r="G30" s="19">
        <v>108721.5</v>
      </c>
      <c r="H30" s="18">
        <v>87915.22</v>
      </c>
      <c r="I30" s="20">
        <v>8303.41</v>
      </c>
      <c r="J30" s="19">
        <v>109550.7</v>
      </c>
      <c r="K30" s="21">
        <f t="shared" si="0"/>
        <v>4091693.8700000006</v>
      </c>
    </row>
    <row r="31" spans="1:11" s="11" customFormat="1" ht="16.5" customHeight="1">
      <c r="A31" s="16" t="s">
        <v>23</v>
      </c>
      <c r="B31" s="17">
        <v>1822365.97</v>
      </c>
      <c r="C31" s="18">
        <v>641972.29</v>
      </c>
      <c r="D31" s="19">
        <v>10807.28</v>
      </c>
      <c r="E31" s="19">
        <v>1809.15</v>
      </c>
      <c r="F31" s="19">
        <v>29851.97</v>
      </c>
      <c r="G31" s="19">
        <v>72087.9</v>
      </c>
      <c r="H31" s="18">
        <v>15714.47</v>
      </c>
      <c r="I31" s="20">
        <v>5510.7</v>
      </c>
      <c r="J31" s="19">
        <v>72637.7</v>
      </c>
      <c r="K31" s="21">
        <f t="shared" si="0"/>
        <v>2672757.43</v>
      </c>
    </row>
    <row r="32" spans="1:11" s="11" customFormat="1" ht="16.5" customHeight="1">
      <c r="A32" s="16" t="s">
        <v>24</v>
      </c>
      <c r="B32" s="17">
        <v>2110046.49</v>
      </c>
      <c r="C32" s="18">
        <v>743314.68</v>
      </c>
      <c r="D32" s="19">
        <v>12513.33</v>
      </c>
      <c r="E32" s="19">
        <v>2094.74</v>
      </c>
      <c r="F32" s="19">
        <v>34564.44</v>
      </c>
      <c r="G32" s="19">
        <v>83629.8</v>
      </c>
      <c r="H32" s="18">
        <v>40417.05</v>
      </c>
      <c r="I32" s="20">
        <v>6380.63</v>
      </c>
      <c r="J32" s="19">
        <v>84267.63</v>
      </c>
      <c r="K32" s="21">
        <f t="shared" si="0"/>
        <v>3117228.79</v>
      </c>
    </row>
    <row r="33" spans="1:11" s="11" customFormat="1" ht="16.5" customHeight="1">
      <c r="A33" s="16" t="s">
        <v>25</v>
      </c>
      <c r="B33" s="17">
        <v>1973929.05</v>
      </c>
      <c r="C33" s="18">
        <v>695364.03</v>
      </c>
      <c r="D33" s="19">
        <v>11706.1</v>
      </c>
      <c r="E33" s="19">
        <v>1959.61</v>
      </c>
      <c r="F33" s="19">
        <v>32334.71</v>
      </c>
      <c r="G33" s="19">
        <v>77989.5</v>
      </c>
      <c r="H33" s="18">
        <v>14014.4</v>
      </c>
      <c r="I33" s="20">
        <v>5969.02</v>
      </c>
      <c r="J33" s="19">
        <v>78584.31</v>
      </c>
      <c r="K33" s="21">
        <f t="shared" si="0"/>
        <v>2891850.73</v>
      </c>
    </row>
    <row r="34" spans="1:11" s="11" customFormat="1" ht="16.5" customHeight="1">
      <c r="A34" s="16" t="s">
        <v>26</v>
      </c>
      <c r="B34" s="17">
        <v>3029951.74</v>
      </c>
      <c r="C34" s="18">
        <v>1067373.44</v>
      </c>
      <c r="D34" s="19">
        <v>17968.69</v>
      </c>
      <c r="E34" s="19">
        <v>3007.97</v>
      </c>
      <c r="F34" s="19">
        <v>49633.3</v>
      </c>
      <c r="G34" s="19">
        <v>116190.61</v>
      </c>
      <c r="H34" s="18">
        <v>103230.53</v>
      </c>
      <c r="I34" s="20">
        <v>9162.35</v>
      </c>
      <c r="J34" s="19">
        <v>117076.78</v>
      </c>
      <c r="K34" s="21">
        <f t="shared" si="0"/>
        <v>4513595.41</v>
      </c>
    </row>
    <row r="35" spans="1:11" ht="16.5" customHeight="1">
      <c r="A35" s="16" t="s">
        <v>27</v>
      </c>
      <c r="B35" s="17">
        <v>2387205.35</v>
      </c>
      <c r="C35" s="18">
        <v>840950.55</v>
      </c>
      <c r="D35" s="19">
        <v>14156.98</v>
      </c>
      <c r="E35" s="19">
        <v>2369.89</v>
      </c>
      <c r="F35" s="19">
        <v>39104.54</v>
      </c>
      <c r="G35" s="19">
        <v>94875.67</v>
      </c>
      <c r="H35" s="18">
        <v>66595.85</v>
      </c>
      <c r="I35" s="20">
        <v>7218.73</v>
      </c>
      <c r="J35" s="19">
        <v>95599.27</v>
      </c>
      <c r="K35" s="21">
        <f t="shared" si="0"/>
        <v>3548076.8300000005</v>
      </c>
    </row>
    <row r="36" spans="1:11" ht="16.5" customHeight="1">
      <c r="A36" s="16" t="s">
        <v>28</v>
      </c>
      <c r="B36" s="17">
        <v>1973863.22</v>
      </c>
      <c r="C36" s="18">
        <v>695340.84</v>
      </c>
      <c r="D36" s="19">
        <v>11705.71</v>
      </c>
      <c r="E36" s="19">
        <v>1959.54</v>
      </c>
      <c r="F36" s="19">
        <v>32333.63</v>
      </c>
      <c r="G36" s="19">
        <v>78356.96</v>
      </c>
      <c r="H36" s="18">
        <v>34936.74</v>
      </c>
      <c r="I36" s="20">
        <v>5968.82</v>
      </c>
      <c r="J36" s="19">
        <v>78954.57</v>
      </c>
      <c r="K36" s="21">
        <f t="shared" si="0"/>
        <v>2913420.03</v>
      </c>
    </row>
    <row r="37" spans="1:11" ht="16.5" customHeight="1">
      <c r="A37" s="16" t="s">
        <v>29</v>
      </c>
      <c r="B37" s="17">
        <v>1964782.74</v>
      </c>
      <c r="C37" s="18">
        <v>692142.02</v>
      </c>
      <c r="D37" s="19">
        <v>11651.86</v>
      </c>
      <c r="E37" s="19">
        <v>1950.53</v>
      </c>
      <c r="F37" s="19">
        <v>32184.89</v>
      </c>
      <c r="G37" s="19">
        <v>77561.23</v>
      </c>
      <c r="H37" s="18">
        <v>22785.01</v>
      </c>
      <c r="I37" s="20">
        <v>5941.36</v>
      </c>
      <c r="J37" s="19">
        <v>78152.78</v>
      </c>
      <c r="K37" s="21">
        <f t="shared" si="0"/>
        <v>2887152.419999999</v>
      </c>
    </row>
    <row r="38" spans="1:11" ht="16.5" customHeight="1">
      <c r="A38" s="16" t="s">
        <v>30</v>
      </c>
      <c r="B38" s="17">
        <v>3994629.84</v>
      </c>
      <c r="C38" s="18">
        <v>1407204.53</v>
      </c>
      <c r="D38" s="19">
        <v>23689.58</v>
      </c>
      <c r="E38" s="19">
        <v>3965.65</v>
      </c>
      <c r="F38" s="19">
        <v>65435.59</v>
      </c>
      <c r="G38" s="19">
        <v>155462.48</v>
      </c>
      <c r="H38" s="18">
        <v>133854.82</v>
      </c>
      <c r="I38" s="20">
        <v>12079.47</v>
      </c>
      <c r="J38" s="19">
        <v>156648.17</v>
      </c>
      <c r="K38" s="21">
        <f t="shared" si="0"/>
        <v>5952970.130000001</v>
      </c>
    </row>
    <row r="39" spans="1:11" ht="16.5" customHeight="1">
      <c r="A39" s="16" t="s">
        <v>31</v>
      </c>
      <c r="B39" s="17">
        <v>4985213.03</v>
      </c>
      <c r="C39" s="18">
        <v>1756161.31</v>
      </c>
      <c r="D39" s="19">
        <v>29564.09</v>
      </c>
      <c r="E39" s="19">
        <v>4949.05</v>
      </c>
      <c r="F39" s="19">
        <v>81662.22</v>
      </c>
      <c r="G39" s="19">
        <v>195563.31</v>
      </c>
      <c r="H39" s="18">
        <v>206598.33</v>
      </c>
      <c r="I39" s="20">
        <v>15074.92</v>
      </c>
      <c r="J39" s="19">
        <v>197054.84</v>
      </c>
      <c r="K39" s="21">
        <f t="shared" si="0"/>
        <v>7471841.099999999</v>
      </c>
    </row>
    <row r="40" spans="1:11" ht="16.5" customHeight="1">
      <c r="A40" s="16" t="s">
        <v>32</v>
      </c>
      <c r="B40" s="17">
        <v>3042285.4</v>
      </c>
      <c r="C40" s="18">
        <v>1071718.27</v>
      </c>
      <c r="D40" s="19">
        <v>18041.84</v>
      </c>
      <c r="E40" s="19">
        <v>3020.22</v>
      </c>
      <c r="F40" s="19">
        <v>49835.34</v>
      </c>
      <c r="G40" s="19">
        <v>118750.6</v>
      </c>
      <c r="H40" s="18">
        <v>98854.73</v>
      </c>
      <c r="I40" s="20">
        <v>9199.65</v>
      </c>
      <c r="J40" s="19">
        <v>119656.29</v>
      </c>
      <c r="K40" s="21">
        <f t="shared" si="0"/>
        <v>4531362.340000001</v>
      </c>
    </row>
    <row r="41" spans="1:11" ht="16.5" customHeight="1">
      <c r="A41" s="16" t="s">
        <v>33</v>
      </c>
      <c r="B41" s="17">
        <v>2223514.73</v>
      </c>
      <c r="C41" s="18">
        <v>783286.59</v>
      </c>
      <c r="D41" s="19">
        <v>13186.24</v>
      </c>
      <c r="E41" s="19">
        <v>2207.39</v>
      </c>
      <c r="F41" s="19">
        <v>36423.15</v>
      </c>
      <c r="G41" s="19">
        <v>86994.97</v>
      </c>
      <c r="H41" s="18">
        <v>74048.65</v>
      </c>
      <c r="I41" s="20">
        <v>6723.74</v>
      </c>
      <c r="J41" s="19">
        <v>87658.47</v>
      </c>
      <c r="K41" s="21">
        <f t="shared" si="0"/>
        <v>3314043.9300000006</v>
      </c>
    </row>
    <row r="42" spans="1:11" ht="16.5" customHeight="1">
      <c r="A42" s="16" t="s">
        <v>34</v>
      </c>
      <c r="B42" s="17">
        <v>1866930.06</v>
      </c>
      <c r="C42" s="18">
        <v>657671.06</v>
      </c>
      <c r="D42" s="19">
        <v>11071.56</v>
      </c>
      <c r="E42" s="19">
        <v>1853.39</v>
      </c>
      <c r="F42" s="19">
        <v>30581.97</v>
      </c>
      <c r="G42" s="19">
        <v>73825.19</v>
      </c>
      <c r="H42" s="18">
        <v>19190.6</v>
      </c>
      <c r="I42" s="20">
        <v>5645.46</v>
      </c>
      <c r="J42" s="19">
        <v>74388.25</v>
      </c>
      <c r="K42" s="21">
        <f t="shared" si="0"/>
        <v>2741157.5400000005</v>
      </c>
    </row>
    <row r="43" spans="1:11" ht="16.5" customHeight="1">
      <c r="A43" s="16"/>
      <c r="B43" s="22"/>
      <c r="C43" s="23"/>
      <c r="D43" s="24"/>
      <c r="E43" s="24"/>
      <c r="F43" s="24"/>
      <c r="G43" s="24"/>
      <c r="H43" s="23"/>
      <c r="I43" s="25"/>
      <c r="J43" s="24"/>
      <c r="K43" s="26"/>
    </row>
    <row r="44" spans="1:11" ht="13.5" thickBot="1">
      <c r="A44" s="27" t="s">
        <v>37</v>
      </c>
      <c r="B44" s="28">
        <f aca="true" t="shared" si="1" ref="B44:I44">SUM(B10:B43)</f>
        <v>116345351.39999998</v>
      </c>
      <c r="C44" s="28">
        <f t="shared" si="1"/>
        <v>40985451.000000015</v>
      </c>
      <c r="D44" s="28">
        <f>SUM(D10:D43)</f>
        <v>689969.3999999997</v>
      </c>
      <c r="E44" s="28">
        <f>SUM(E10:E43)</f>
        <v>115501.39999999998</v>
      </c>
      <c r="F44" s="28">
        <f t="shared" si="1"/>
        <v>1905840.1999999997</v>
      </c>
      <c r="G44" s="28">
        <f>SUM(G10:G43)</f>
        <v>4605653.999999999</v>
      </c>
      <c r="H44" s="28">
        <f>SUM(H10:H43)</f>
        <v>3753280.1499999994</v>
      </c>
      <c r="I44" s="28">
        <f t="shared" si="1"/>
        <v>351819.79999999993</v>
      </c>
      <c r="J44" s="28">
        <f>SUM(J10:J43)</f>
        <v>4640780.6</v>
      </c>
      <c r="K44" s="28">
        <f>SUM(K10:K43)</f>
        <v>173393647.95000002</v>
      </c>
    </row>
    <row r="45" spans="1:11" s="12" customFormat="1" ht="12.75" thickTop="1">
      <c r="A45" s="29"/>
      <c r="B45" s="30"/>
      <c r="C45" s="29"/>
      <c r="D45" s="31"/>
      <c r="E45" s="29"/>
      <c r="F45" s="31"/>
      <c r="G45" s="30"/>
      <c r="H45" s="30"/>
      <c r="I45" s="31"/>
      <c r="J45" s="30"/>
      <c r="K45" s="32"/>
    </row>
    <row r="46" spans="1:11" ht="12.75">
      <c r="A46" s="29" t="s">
        <v>46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</row>
    <row r="47" spans="2:10" ht="12.75">
      <c r="B47" s="13"/>
      <c r="C47" s="13"/>
      <c r="D47" s="13"/>
      <c r="E47" s="13"/>
      <c r="F47" s="13"/>
      <c r="G47" s="13"/>
      <c r="H47" s="13"/>
      <c r="I47" s="13"/>
      <c r="J47" s="13"/>
    </row>
    <row r="48" spans="2:10" ht="12.75">
      <c r="B48" s="13"/>
      <c r="C48" s="13"/>
      <c r="D48" s="13"/>
      <c r="E48" s="13"/>
      <c r="F48" s="13"/>
      <c r="G48" s="13"/>
      <c r="H48" s="13"/>
      <c r="I48" s="13"/>
      <c r="J48" s="13"/>
    </row>
    <row r="49" spans="2:10" ht="12.75">
      <c r="B49" s="13"/>
      <c r="C49" s="13"/>
      <c r="D49" s="13"/>
      <c r="E49" s="13"/>
      <c r="F49" s="13"/>
      <c r="G49" s="13"/>
      <c r="H49" s="13"/>
      <c r="I49" s="13"/>
      <c r="J49" s="13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USUARIO</cp:lastModifiedBy>
  <cp:lastPrinted>2014-03-05T16:24:22Z</cp:lastPrinted>
  <dcterms:created xsi:type="dcterms:W3CDTF">2013-08-07T18:44:15Z</dcterms:created>
  <dcterms:modified xsi:type="dcterms:W3CDTF">2014-08-05T21:38:17Z</dcterms:modified>
  <cp:category/>
  <cp:version/>
  <cp:contentType/>
  <cp:contentStatus/>
</cp:coreProperties>
</file>