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4472" windowHeight="768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<sst xmlns="http://schemas.openxmlformats.org/spreadsheetml/2006/main" count="51" uniqueCount="51">
  <si>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</si>
  <si>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</si>
  <si>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</si>
  <si>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</si>
  <si>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</si>
  <si>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</si>
  <si>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</si>
  <si>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</si>
  <si>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</si>
  <si>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</si>
  <si>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</si>
  <si>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</si>
  <si>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</si>
  <si>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</si>
  <si>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</si>
  <si>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</si>
  <si>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</si>
  <si>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</si>
  <si>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</si>
  <si>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</si>
  <si>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</si>
  <si>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</si>
  <si>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</si>
  <si>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</si>
  <si>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</si>
  <si>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</si>
  <si>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</si>
  <si>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</si>
  <si>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</si>
  <si>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</si>
  <si>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</si>
  <si>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</si>
  <si>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</si>
  <si>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</si>
  <si>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</si>
  <si>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</si>
  <si>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</si>
  <si>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</si>
  <si>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Impuesto sobre Automóviles Nuevos</t>
  </si>
  <si>
    <t>Fondo de Compensación del Impuesto Sobre Automóviles Nuevos</t>
  </si>
  <si>
    <t>Municipio</t>
  </si>
  <si>
    <t>*Ingresos causados en ejercicios fiscales anteriores al ejercicio 2012.</t>
  </si>
  <si>
    <t>Impuesto sobre Tenencia o Uso de Vehiculos*</t>
  </si>
  <si>
    <t xml:space="preserve">Fondo General de Participaciones            </t>
  </si>
  <si>
    <t xml:space="preserve">Impuesto Especial sobre Produccion y Servicios                   </t>
  </si>
  <si>
    <t xml:space="preserve">Fondo de Fiscalización y Recudación        </t>
  </si>
  <si>
    <t xml:space="preserve">Fondo de Fomento Municipal                 </t>
  </si>
  <si>
    <t xml:space="preserve">Art. 4o-A, Fraccion I de la Ley de Coordinación Fiscal (Gasolinas y Diesel)                 </t>
  </si>
  <si>
    <t>Cuenta por Liquidar Certificada de Participaciones de Gasolina y Diesel                 (1)</t>
  </si>
  <si>
    <t>EN EL MES DE AGOSTO DEL EJERCICIO FISCAL 2014</t>
  </si>
  <si>
    <t>(1) Participaciones de Gasolina y Diesel del mes de julio de 2014, (incluye el remanente de mayo por la cantidad de $ 164.00).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</si>
</sst>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8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6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3" fontId="4" fillId="0" borderId="0" xfId="0" applyNumberFormat="1" applyFont="1" applyAlignment="1">
      <alignment/>
    </xf>
    <xf numFmtId="0" fontId="0" fillId="0" borderId="27" xfId="0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60" zoomScaleNormal="60" zoomScalePageLayoutView="0" workbookViewId="0" topLeftCell="A1">
      <selection activeCell="D56" sqref="D56"/>
    </sheetView>
  </sheetViews>
  <sheetFormatPr defaultColWidth="11.421875" defaultRowHeight="12.75"/>
  <cols>
    <col min="1" max="1" width="21.8515625" style="0" customWidth="1"/>
    <col min="2" max="6" width="15.421875" style="0" customWidth="1"/>
    <col min="7" max="7" width="12.8515625" style="0" bestFit="1" customWidth="1"/>
    <col min="8" max="10" width="15.421875" style="0" customWidth="1"/>
    <col min="11" max="11" width="14.00390625" style="0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81" customHeight="1">
      <c r="A8" s="15" t="s">
        <v>40</v>
      </c>
      <c r="B8" s="14" t="s">
        <v>43</v>
      </c>
      <c r="C8" s="14" t="s">
        <v>46</v>
      </c>
      <c r="D8" s="14" t="s">
        <v>38</v>
      </c>
      <c r="E8" s="14" t="s">
        <v>42</v>
      </c>
      <c r="F8" s="14" t="s">
        <v>44</v>
      </c>
      <c r="G8" s="14" t="s">
        <v>45</v>
      </c>
      <c r="H8" s="14" t="s">
        <v>47</v>
      </c>
      <c r="I8" s="14" t="s">
        <v>39</v>
      </c>
      <c r="J8" s="14" t="s">
        <v>48</v>
      </c>
      <c r="K8" s="4" t="s">
        <v>2</v>
      </c>
    </row>
    <row r="9" spans="1:11" ht="12.75">
      <c r="A9" s="6"/>
      <c r="B9" s="6"/>
      <c r="C9" s="7"/>
      <c r="D9" s="8"/>
      <c r="E9" s="8"/>
      <c r="F9" s="8"/>
      <c r="G9" s="8"/>
      <c r="H9" s="7"/>
      <c r="I9" s="9"/>
      <c r="J9" s="36"/>
      <c r="K9" s="10"/>
    </row>
    <row r="10" spans="1:13" ht="16.5" customHeight="1">
      <c r="A10" s="16" t="s">
        <v>3</v>
      </c>
      <c r="B10" s="17">
        <v>1790592</v>
      </c>
      <c r="C10" s="18">
        <v>645748</v>
      </c>
      <c r="D10" s="19">
        <v>18684</v>
      </c>
      <c r="E10" s="19">
        <v>4130</v>
      </c>
      <c r="F10" s="19">
        <v>42466</v>
      </c>
      <c r="G10" s="19">
        <v>79669</v>
      </c>
      <c r="H10" s="18">
        <v>825</v>
      </c>
      <c r="I10" s="20">
        <v>6079</v>
      </c>
      <c r="J10" s="37">
        <v>43760</v>
      </c>
      <c r="K10" s="31">
        <f aca="true" t="shared" si="0" ref="K10:K42">SUM(B10:J10)</f>
        <v>2631953</v>
      </c>
      <c r="M10" s="40"/>
    </row>
    <row r="11" spans="1:13" ht="16.5" customHeight="1">
      <c r="A11" s="16" t="s">
        <v>4</v>
      </c>
      <c r="B11" s="17">
        <v>1956433</v>
      </c>
      <c r="C11" s="18">
        <v>705556</v>
      </c>
      <c r="D11" s="19">
        <v>20414</v>
      </c>
      <c r="E11" s="19">
        <v>4513</v>
      </c>
      <c r="F11" s="19">
        <v>46400</v>
      </c>
      <c r="G11" s="19">
        <v>87256</v>
      </c>
      <c r="H11" s="18">
        <v>916</v>
      </c>
      <c r="I11" s="20">
        <v>6642</v>
      </c>
      <c r="J11" s="37">
        <v>48578</v>
      </c>
      <c r="K11" s="31">
        <f t="shared" si="0"/>
        <v>2876708</v>
      </c>
      <c r="M11" s="40"/>
    </row>
    <row r="12" spans="1:13" ht="16.5" customHeight="1">
      <c r="A12" s="16" t="s">
        <v>5</v>
      </c>
      <c r="B12" s="17">
        <v>2473392</v>
      </c>
      <c r="C12" s="18">
        <v>891989</v>
      </c>
      <c r="D12" s="19">
        <v>25809</v>
      </c>
      <c r="E12" s="19">
        <v>5705</v>
      </c>
      <c r="F12" s="19">
        <v>58660</v>
      </c>
      <c r="G12" s="19">
        <v>109271</v>
      </c>
      <c r="H12" s="18">
        <v>1633</v>
      </c>
      <c r="I12" s="20">
        <v>8397</v>
      </c>
      <c r="J12" s="37">
        <v>86627</v>
      </c>
      <c r="K12" s="31">
        <f t="shared" si="0"/>
        <v>3661483</v>
      </c>
      <c r="M12" s="40"/>
    </row>
    <row r="13" spans="1:13" ht="16.5" customHeight="1">
      <c r="A13" s="16" t="s">
        <v>6</v>
      </c>
      <c r="B13" s="17">
        <v>3876389</v>
      </c>
      <c r="C13" s="18">
        <v>1397958</v>
      </c>
      <c r="D13" s="19">
        <v>40448</v>
      </c>
      <c r="E13" s="19">
        <v>8942</v>
      </c>
      <c r="F13" s="19">
        <v>91934</v>
      </c>
      <c r="G13" s="19">
        <v>172914</v>
      </c>
      <c r="H13" s="18">
        <v>3822</v>
      </c>
      <c r="I13" s="20">
        <v>13160</v>
      </c>
      <c r="J13" s="37">
        <v>202759</v>
      </c>
      <c r="K13" s="31">
        <f t="shared" si="0"/>
        <v>5808326</v>
      </c>
      <c r="M13" s="40"/>
    </row>
    <row r="14" spans="1:13" ht="16.5" customHeight="1">
      <c r="A14" s="16" t="s">
        <v>7</v>
      </c>
      <c r="B14" s="17">
        <v>1759106</v>
      </c>
      <c r="C14" s="18">
        <v>634393</v>
      </c>
      <c r="D14" s="19">
        <v>18355</v>
      </c>
      <c r="E14" s="19">
        <v>4058</v>
      </c>
      <c r="F14" s="19">
        <v>41720</v>
      </c>
      <c r="G14" s="19">
        <v>76922</v>
      </c>
      <c r="H14" s="18">
        <v>459</v>
      </c>
      <c r="I14" s="20">
        <v>5972</v>
      </c>
      <c r="J14" s="37">
        <v>24349</v>
      </c>
      <c r="K14" s="31">
        <f t="shared" si="0"/>
        <v>2565334</v>
      </c>
      <c r="M14" s="40"/>
    </row>
    <row r="15" spans="1:13" ht="16.5" customHeight="1">
      <c r="A15" s="16" t="s">
        <v>8</v>
      </c>
      <c r="B15" s="17">
        <v>7159803</v>
      </c>
      <c r="C15" s="18">
        <v>2582068</v>
      </c>
      <c r="D15" s="19">
        <v>74709</v>
      </c>
      <c r="E15" s="19">
        <v>16515</v>
      </c>
      <c r="F15" s="19">
        <v>169805</v>
      </c>
      <c r="G15" s="19">
        <v>321215</v>
      </c>
      <c r="H15" s="18">
        <v>8490</v>
      </c>
      <c r="I15" s="20">
        <v>24306</v>
      </c>
      <c r="J15" s="37">
        <v>450445</v>
      </c>
      <c r="K15" s="31">
        <f t="shared" si="0"/>
        <v>10807356</v>
      </c>
      <c r="M15" s="40"/>
    </row>
    <row r="16" spans="1:13" ht="16.5" customHeight="1">
      <c r="A16" s="16" t="s">
        <v>9</v>
      </c>
      <c r="B16" s="17">
        <v>15788486</v>
      </c>
      <c r="C16" s="18">
        <v>5693864</v>
      </c>
      <c r="D16" s="19">
        <v>164745</v>
      </c>
      <c r="E16" s="19">
        <v>36419</v>
      </c>
      <c r="F16" s="19">
        <v>374447</v>
      </c>
      <c r="G16" s="19">
        <v>708203</v>
      </c>
      <c r="H16" s="18">
        <v>17695</v>
      </c>
      <c r="I16" s="20">
        <v>53599</v>
      </c>
      <c r="J16" s="37">
        <v>938821</v>
      </c>
      <c r="K16" s="31">
        <f t="shared" si="0"/>
        <v>23776279</v>
      </c>
      <c r="M16" s="40"/>
    </row>
    <row r="17" spans="1:13" ht="16.5" customHeight="1">
      <c r="A17" s="16" t="s">
        <v>10</v>
      </c>
      <c r="B17" s="17">
        <v>4236430</v>
      </c>
      <c r="C17" s="18">
        <v>1527801</v>
      </c>
      <c r="D17" s="19">
        <v>44205</v>
      </c>
      <c r="E17" s="19">
        <v>9772</v>
      </c>
      <c r="F17" s="19">
        <v>100473</v>
      </c>
      <c r="G17" s="19">
        <v>196778</v>
      </c>
      <c r="H17" s="18">
        <v>4045</v>
      </c>
      <c r="I17" s="20">
        <v>14382</v>
      </c>
      <c r="J17" s="37">
        <v>214634</v>
      </c>
      <c r="K17" s="31">
        <f t="shared" si="0"/>
        <v>6348520</v>
      </c>
      <c r="M17" s="40"/>
    </row>
    <row r="18" spans="1:13" ht="16.5" customHeight="1">
      <c r="A18" s="16" t="s">
        <v>11</v>
      </c>
      <c r="B18" s="17">
        <v>1699612</v>
      </c>
      <c r="C18" s="18">
        <v>612938</v>
      </c>
      <c r="D18" s="19">
        <v>17735</v>
      </c>
      <c r="E18" s="19">
        <v>3920</v>
      </c>
      <c r="F18" s="19">
        <v>40309</v>
      </c>
      <c r="G18" s="19">
        <v>75359</v>
      </c>
      <c r="H18" s="18">
        <v>840</v>
      </c>
      <c r="I18" s="20">
        <v>5770</v>
      </c>
      <c r="J18" s="37">
        <v>44580</v>
      </c>
      <c r="K18" s="31">
        <f t="shared" si="0"/>
        <v>2501063</v>
      </c>
      <c r="M18" s="40"/>
    </row>
    <row r="19" spans="1:13" s="11" customFormat="1" ht="16.5" customHeight="1">
      <c r="A19" s="16" t="s">
        <v>12</v>
      </c>
      <c r="B19" s="17">
        <v>1771664</v>
      </c>
      <c r="C19" s="18">
        <v>638922</v>
      </c>
      <c r="D19" s="19">
        <v>18487</v>
      </c>
      <c r="E19" s="19">
        <v>4087</v>
      </c>
      <c r="F19" s="19">
        <v>42017</v>
      </c>
      <c r="G19" s="19">
        <v>78571</v>
      </c>
      <c r="H19" s="18">
        <v>758</v>
      </c>
      <c r="I19" s="20">
        <v>6014</v>
      </c>
      <c r="J19" s="37">
        <v>40225</v>
      </c>
      <c r="K19" s="31">
        <f t="shared" si="0"/>
        <v>2600745</v>
      </c>
      <c r="M19" s="40"/>
    </row>
    <row r="20" spans="1:13" s="11" customFormat="1" ht="16.5" customHeight="1">
      <c r="A20" s="16" t="s">
        <v>13</v>
      </c>
      <c r="B20" s="17">
        <v>7990888</v>
      </c>
      <c r="C20" s="18">
        <v>2881785</v>
      </c>
      <c r="D20" s="19">
        <v>83381</v>
      </c>
      <c r="E20" s="19">
        <v>18432</v>
      </c>
      <c r="F20" s="19">
        <v>189515</v>
      </c>
      <c r="G20" s="19">
        <v>359928</v>
      </c>
      <c r="H20" s="18">
        <v>9544</v>
      </c>
      <c r="I20" s="20">
        <v>27127</v>
      </c>
      <c r="J20" s="37">
        <v>506352</v>
      </c>
      <c r="K20" s="31">
        <f t="shared" si="0"/>
        <v>12066952</v>
      </c>
      <c r="M20" s="40"/>
    </row>
    <row r="21" spans="1:13" s="11" customFormat="1" ht="16.5" customHeight="1">
      <c r="A21" s="16" t="s">
        <v>14</v>
      </c>
      <c r="B21" s="17">
        <v>2739621</v>
      </c>
      <c r="C21" s="18">
        <v>988000</v>
      </c>
      <c r="D21" s="19">
        <v>28587</v>
      </c>
      <c r="E21" s="19">
        <v>6319</v>
      </c>
      <c r="F21" s="19">
        <v>64974</v>
      </c>
      <c r="G21" s="19">
        <v>123528</v>
      </c>
      <c r="H21" s="18">
        <v>2671</v>
      </c>
      <c r="I21" s="20">
        <v>9300</v>
      </c>
      <c r="J21" s="37">
        <v>141697</v>
      </c>
      <c r="K21" s="31">
        <f t="shared" si="0"/>
        <v>4104697</v>
      </c>
      <c r="M21" s="40"/>
    </row>
    <row r="22" spans="1:13" s="11" customFormat="1" ht="16.5" customHeight="1">
      <c r="A22" s="16" t="s">
        <v>15</v>
      </c>
      <c r="B22" s="17">
        <v>1764913</v>
      </c>
      <c r="C22" s="18">
        <v>636488</v>
      </c>
      <c r="D22" s="19">
        <v>18416</v>
      </c>
      <c r="E22" s="19">
        <v>4071</v>
      </c>
      <c r="F22" s="19">
        <v>41857</v>
      </c>
      <c r="G22" s="19">
        <v>78387</v>
      </c>
      <c r="H22" s="18">
        <v>708</v>
      </c>
      <c r="I22" s="20">
        <v>5991</v>
      </c>
      <c r="J22" s="37">
        <v>37546</v>
      </c>
      <c r="K22" s="31">
        <f t="shared" si="0"/>
        <v>2588377</v>
      </c>
      <c r="M22" s="40"/>
    </row>
    <row r="23" spans="1:13" s="11" customFormat="1" ht="16.5" customHeight="1">
      <c r="A23" s="16" t="s">
        <v>16</v>
      </c>
      <c r="B23" s="17">
        <v>1628905</v>
      </c>
      <c r="C23" s="18">
        <v>587439</v>
      </c>
      <c r="D23" s="19">
        <v>16997</v>
      </c>
      <c r="E23" s="19">
        <v>3757</v>
      </c>
      <c r="F23" s="19">
        <v>38632</v>
      </c>
      <c r="G23" s="19">
        <v>72367</v>
      </c>
      <c r="H23" s="18">
        <v>458</v>
      </c>
      <c r="I23" s="20">
        <v>5530</v>
      </c>
      <c r="J23" s="37">
        <v>24311</v>
      </c>
      <c r="K23" s="31">
        <f t="shared" si="0"/>
        <v>2378396</v>
      </c>
      <c r="M23" s="40"/>
    </row>
    <row r="24" spans="1:13" s="11" customFormat="1" ht="16.5" customHeight="1">
      <c r="A24" s="16" t="s">
        <v>17</v>
      </c>
      <c r="B24" s="17">
        <v>2029681</v>
      </c>
      <c r="C24" s="18">
        <v>731972</v>
      </c>
      <c r="D24" s="19">
        <v>21179</v>
      </c>
      <c r="E24" s="19">
        <v>4682</v>
      </c>
      <c r="F24" s="19">
        <v>48137</v>
      </c>
      <c r="G24" s="19">
        <v>90525</v>
      </c>
      <c r="H24" s="18">
        <v>1211</v>
      </c>
      <c r="I24" s="20">
        <v>6890</v>
      </c>
      <c r="J24" s="37">
        <v>64248</v>
      </c>
      <c r="K24" s="31">
        <f t="shared" si="0"/>
        <v>2998525</v>
      </c>
      <c r="M24" s="40"/>
    </row>
    <row r="25" spans="1:13" s="11" customFormat="1" ht="16.5" customHeight="1">
      <c r="A25" s="16" t="s">
        <v>18</v>
      </c>
      <c r="B25" s="17">
        <v>1911730</v>
      </c>
      <c r="C25" s="18">
        <v>689435</v>
      </c>
      <c r="D25" s="19">
        <v>19948</v>
      </c>
      <c r="E25" s="19">
        <v>4410</v>
      </c>
      <c r="F25" s="19">
        <v>45339</v>
      </c>
      <c r="G25" s="19">
        <v>84862</v>
      </c>
      <c r="H25" s="18">
        <v>817</v>
      </c>
      <c r="I25" s="20">
        <v>6490</v>
      </c>
      <c r="J25" s="37">
        <v>43341</v>
      </c>
      <c r="K25" s="31">
        <f t="shared" si="0"/>
        <v>2806372</v>
      </c>
      <c r="M25" s="40"/>
    </row>
    <row r="26" spans="1:13" s="11" customFormat="1" ht="16.5" customHeight="1">
      <c r="A26" s="16" t="s">
        <v>19</v>
      </c>
      <c r="B26" s="17">
        <v>3142117</v>
      </c>
      <c r="C26" s="18">
        <v>1133154</v>
      </c>
      <c r="D26" s="19">
        <v>32787</v>
      </c>
      <c r="E26" s="19">
        <v>7248</v>
      </c>
      <c r="F26" s="19">
        <v>74520</v>
      </c>
      <c r="G26" s="19">
        <v>140324</v>
      </c>
      <c r="H26" s="18">
        <v>2984</v>
      </c>
      <c r="I26" s="20">
        <v>10667</v>
      </c>
      <c r="J26" s="37">
        <v>158331</v>
      </c>
      <c r="K26" s="31">
        <f t="shared" si="0"/>
        <v>4702132</v>
      </c>
      <c r="M26" s="40"/>
    </row>
    <row r="27" spans="1:13" s="11" customFormat="1" ht="16.5" customHeight="1">
      <c r="A27" s="16" t="s">
        <v>20</v>
      </c>
      <c r="B27" s="17">
        <v>5552664</v>
      </c>
      <c r="C27" s="18">
        <v>2002479</v>
      </c>
      <c r="D27" s="19">
        <v>57939</v>
      </c>
      <c r="E27" s="19">
        <v>12808</v>
      </c>
      <c r="F27" s="19">
        <v>131689</v>
      </c>
      <c r="G27" s="19">
        <v>234080</v>
      </c>
      <c r="H27" s="18">
        <v>5239</v>
      </c>
      <c r="I27" s="20">
        <v>18850</v>
      </c>
      <c r="J27" s="37">
        <v>277984</v>
      </c>
      <c r="K27" s="31">
        <f t="shared" si="0"/>
        <v>8293732</v>
      </c>
      <c r="M27" s="40"/>
    </row>
    <row r="28" spans="1:13" s="11" customFormat="1" ht="16.5" customHeight="1">
      <c r="A28" s="16" t="s">
        <v>21</v>
      </c>
      <c r="B28" s="17">
        <v>1831629</v>
      </c>
      <c r="C28" s="18">
        <v>660548</v>
      </c>
      <c r="D28" s="19">
        <v>19112</v>
      </c>
      <c r="E28" s="19">
        <v>4225</v>
      </c>
      <c r="F28" s="19">
        <v>43440</v>
      </c>
      <c r="G28" s="19">
        <v>81124</v>
      </c>
      <c r="H28" s="18">
        <v>709</v>
      </c>
      <c r="I28" s="20">
        <v>6218</v>
      </c>
      <c r="J28" s="37">
        <v>37641</v>
      </c>
      <c r="K28" s="31">
        <f t="shared" si="0"/>
        <v>2684646</v>
      </c>
      <c r="M28" s="40"/>
    </row>
    <row r="29" spans="1:13" s="11" customFormat="1" ht="16.5" customHeight="1">
      <c r="A29" s="16" t="s">
        <v>22</v>
      </c>
      <c r="B29" s="17">
        <v>2137953</v>
      </c>
      <c r="C29" s="18">
        <v>771018</v>
      </c>
      <c r="D29" s="19">
        <v>22309</v>
      </c>
      <c r="E29" s="19">
        <v>4932</v>
      </c>
      <c r="F29" s="19">
        <v>50705</v>
      </c>
      <c r="G29" s="19">
        <v>94362</v>
      </c>
      <c r="H29" s="18">
        <v>1228</v>
      </c>
      <c r="I29" s="20">
        <v>7258</v>
      </c>
      <c r="J29" s="37">
        <v>65163</v>
      </c>
      <c r="K29" s="31">
        <f t="shared" si="0"/>
        <v>3154928</v>
      </c>
      <c r="M29" s="40"/>
    </row>
    <row r="30" spans="1:13" s="11" customFormat="1" ht="16.5" customHeight="1">
      <c r="A30" s="16" t="s">
        <v>23</v>
      </c>
      <c r="B30" s="17">
        <v>2445923</v>
      </c>
      <c r="C30" s="18">
        <v>882083</v>
      </c>
      <c r="D30" s="19">
        <v>25522</v>
      </c>
      <c r="E30" s="19">
        <v>5642</v>
      </c>
      <c r="F30" s="19">
        <v>58009</v>
      </c>
      <c r="G30" s="19">
        <v>108721</v>
      </c>
      <c r="H30" s="18">
        <v>2017</v>
      </c>
      <c r="I30" s="20">
        <v>8303</v>
      </c>
      <c r="J30" s="37">
        <v>107025</v>
      </c>
      <c r="K30" s="31">
        <f t="shared" si="0"/>
        <v>3643245</v>
      </c>
      <c r="M30" s="40"/>
    </row>
    <row r="31" spans="1:13" s="11" customFormat="1" ht="16.5" customHeight="1">
      <c r="A31" s="16" t="s">
        <v>24</v>
      </c>
      <c r="B31" s="17">
        <v>1623280</v>
      </c>
      <c r="C31" s="18">
        <v>585410</v>
      </c>
      <c r="D31" s="19">
        <v>16938</v>
      </c>
      <c r="E31" s="19">
        <v>3744</v>
      </c>
      <c r="F31" s="19">
        <v>38498</v>
      </c>
      <c r="G31" s="19">
        <v>72088</v>
      </c>
      <c r="H31" s="18">
        <v>361</v>
      </c>
      <c r="I31" s="20">
        <v>5511</v>
      </c>
      <c r="J31" s="37">
        <v>19130</v>
      </c>
      <c r="K31" s="31">
        <f t="shared" si="0"/>
        <v>2364960</v>
      </c>
      <c r="M31" s="40"/>
    </row>
    <row r="32" spans="1:13" s="11" customFormat="1" ht="16.5" customHeight="1">
      <c r="A32" s="16" t="s">
        <v>25</v>
      </c>
      <c r="B32" s="17">
        <v>1879532</v>
      </c>
      <c r="C32" s="18">
        <v>677823</v>
      </c>
      <c r="D32" s="19">
        <v>19612</v>
      </c>
      <c r="E32" s="19">
        <v>4335</v>
      </c>
      <c r="F32" s="19">
        <v>44576</v>
      </c>
      <c r="G32" s="19">
        <v>83630</v>
      </c>
      <c r="H32" s="18">
        <v>927</v>
      </c>
      <c r="I32" s="20">
        <v>6381</v>
      </c>
      <c r="J32" s="37">
        <v>49202</v>
      </c>
      <c r="K32" s="31">
        <f t="shared" si="0"/>
        <v>2766018</v>
      </c>
      <c r="M32" s="40"/>
    </row>
    <row r="33" spans="1:13" s="11" customFormat="1" ht="16.5" customHeight="1">
      <c r="A33" s="16" t="s">
        <v>26</v>
      </c>
      <c r="B33" s="17">
        <v>1758285</v>
      </c>
      <c r="C33" s="18">
        <v>634097</v>
      </c>
      <c r="D33" s="19">
        <v>18347</v>
      </c>
      <c r="E33" s="19">
        <v>4056</v>
      </c>
      <c r="F33" s="19">
        <v>41700</v>
      </c>
      <c r="G33" s="19">
        <v>77989</v>
      </c>
      <c r="H33" s="18">
        <v>321</v>
      </c>
      <c r="I33" s="20">
        <v>5969</v>
      </c>
      <c r="J33" s="37">
        <v>17061</v>
      </c>
      <c r="K33" s="31">
        <f t="shared" si="0"/>
        <v>2557825</v>
      </c>
      <c r="M33" s="40"/>
    </row>
    <row r="34" spans="1:13" s="11" customFormat="1" ht="16.5" customHeight="1">
      <c r="A34" s="16" t="s">
        <v>27</v>
      </c>
      <c r="B34" s="17">
        <v>2698942</v>
      </c>
      <c r="C34" s="18">
        <v>973330</v>
      </c>
      <c r="D34" s="19">
        <v>28162</v>
      </c>
      <c r="E34" s="19">
        <v>6226</v>
      </c>
      <c r="F34" s="19">
        <v>64009</v>
      </c>
      <c r="G34" s="19">
        <v>116191</v>
      </c>
      <c r="H34" s="18">
        <v>2369</v>
      </c>
      <c r="I34" s="20">
        <v>9162</v>
      </c>
      <c r="J34" s="37">
        <v>125670</v>
      </c>
      <c r="K34" s="31">
        <f t="shared" si="0"/>
        <v>4024061</v>
      </c>
      <c r="M34" s="40"/>
    </row>
    <row r="35" spans="1:13" ht="16.5" customHeight="1">
      <c r="A35" s="16" t="s">
        <v>28</v>
      </c>
      <c r="B35" s="17">
        <v>2126413</v>
      </c>
      <c r="C35" s="18">
        <v>766857</v>
      </c>
      <c r="D35" s="19">
        <v>22188</v>
      </c>
      <c r="E35" s="19">
        <v>4905</v>
      </c>
      <c r="F35" s="19">
        <v>50431</v>
      </c>
      <c r="G35" s="19">
        <v>94876</v>
      </c>
      <c r="H35" s="18">
        <v>1528</v>
      </c>
      <c r="I35" s="20">
        <v>7219</v>
      </c>
      <c r="J35" s="37">
        <v>81072</v>
      </c>
      <c r="K35" s="31">
        <f t="shared" si="0"/>
        <v>3155489</v>
      </c>
      <c r="M35" s="40"/>
    </row>
    <row r="36" spans="1:13" ht="16.5" customHeight="1">
      <c r="A36" s="16" t="s">
        <v>29</v>
      </c>
      <c r="B36" s="17">
        <v>1758227</v>
      </c>
      <c r="C36" s="18">
        <v>634076</v>
      </c>
      <c r="D36" s="19">
        <v>18346</v>
      </c>
      <c r="E36" s="19">
        <v>4056</v>
      </c>
      <c r="F36" s="19">
        <v>41699</v>
      </c>
      <c r="G36" s="19">
        <v>78357</v>
      </c>
      <c r="H36" s="18">
        <v>802</v>
      </c>
      <c r="I36" s="20">
        <v>5969</v>
      </c>
      <c r="J36" s="37">
        <v>42531</v>
      </c>
      <c r="K36" s="31">
        <f t="shared" si="0"/>
        <v>2584063</v>
      </c>
      <c r="M36" s="40"/>
    </row>
    <row r="37" spans="1:13" ht="16.5" customHeight="1">
      <c r="A37" s="16" t="s">
        <v>30</v>
      </c>
      <c r="B37" s="17">
        <v>1750138</v>
      </c>
      <c r="C37" s="18">
        <v>631159</v>
      </c>
      <c r="D37" s="19">
        <v>18262</v>
      </c>
      <c r="E37" s="19">
        <v>4037</v>
      </c>
      <c r="F37" s="19">
        <v>41507</v>
      </c>
      <c r="G37" s="19">
        <v>77561</v>
      </c>
      <c r="H37" s="18">
        <v>523</v>
      </c>
      <c r="I37" s="20">
        <v>5941</v>
      </c>
      <c r="J37" s="37">
        <v>27738</v>
      </c>
      <c r="K37" s="31">
        <f t="shared" si="0"/>
        <v>2556866</v>
      </c>
      <c r="M37" s="40"/>
    </row>
    <row r="38" spans="1:13" ht="16.5" customHeight="1">
      <c r="A38" s="16" t="s">
        <v>31</v>
      </c>
      <c r="B38" s="17">
        <v>3558232</v>
      </c>
      <c r="C38" s="18">
        <v>1283219</v>
      </c>
      <c r="D38" s="19">
        <v>37128</v>
      </c>
      <c r="E38" s="19">
        <v>8208</v>
      </c>
      <c r="F38" s="19">
        <v>84389</v>
      </c>
      <c r="G38" s="19">
        <v>155462</v>
      </c>
      <c r="H38" s="18">
        <v>3071</v>
      </c>
      <c r="I38" s="20">
        <v>12079</v>
      </c>
      <c r="J38" s="37">
        <v>162951</v>
      </c>
      <c r="K38" s="31">
        <f t="shared" si="0"/>
        <v>5304739</v>
      </c>
      <c r="M38" s="40"/>
    </row>
    <row r="39" spans="1:13" ht="16.5" customHeight="1">
      <c r="A39" s="16" t="s">
        <v>32</v>
      </c>
      <c r="B39" s="17">
        <v>4440598</v>
      </c>
      <c r="C39" s="18">
        <v>1601431</v>
      </c>
      <c r="D39" s="19">
        <v>46336</v>
      </c>
      <c r="E39" s="19">
        <v>10243</v>
      </c>
      <c r="F39" s="19">
        <v>105315</v>
      </c>
      <c r="G39" s="19">
        <v>195563</v>
      </c>
      <c r="H39" s="18">
        <v>4740</v>
      </c>
      <c r="I39" s="20">
        <v>15075</v>
      </c>
      <c r="J39" s="37">
        <v>251506</v>
      </c>
      <c r="K39" s="31">
        <f t="shared" si="0"/>
        <v>6670807</v>
      </c>
      <c r="M39" s="40"/>
    </row>
    <row r="40" spans="1:13" ht="16.5" customHeight="1">
      <c r="A40" s="16" t="s">
        <v>33</v>
      </c>
      <c r="B40" s="17">
        <v>2709928</v>
      </c>
      <c r="C40" s="18">
        <v>977292</v>
      </c>
      <c r="D40" s="19">
        <v>28277</v>
      </c>
      <c r="E40" s="19">
        <v>6251</v>
      </c>
      <c r="F40" s="19">
        <v>64270</v>
      </c>
      <c r="G40" s="19">
        <v>118751</v>
      </c>
      <c r="H40" s="18">
        <v>2268</v>
      </c>
      <c r="I40" s="20">
        <v>9200</v>
      </c>
      <c r="J40" s="37">
        <v>120343</v>
      </c>
      <c r="K40" s="31">
        <f t="shared" si="0"/>
        <v>4036580</v>
      </c>
      <c r="M40" s="40"/>
    </row>
    <row r="41" spans="1:13" ht="16.5" customHeight="1">
      <c r="A41" s="16" t="s">
        <v>34</v>
      </c>
      <c r="B41" s="17">
        <v>1980605</v>
      </c>
      <c r="C41" s="18">
        <v>714273</v>
      </c>
      <c r="D41" s="19">
        <v>20667</v>
      </c>
      <c r="E41" s="19">
        <v>4569</v>
      </c>
      <c r="F41" s="19">
        <v>46973</v>
      </c>
      <c r="G41" s="19">
        <v>86995</v>
      </c>
      <c r="H41" s="18">
        <v>1699</v>
      </c>
      <c r="I41" s="20">
        <v>6724</v>
      </c>
      <c r="J41" s="37">
        <v>90144</v>
      </c>
      <c r="K41" s="31">
        <f t="shared" si="0"/>
        <v>2952649</v>
      </c>
      <c r="M41" s="40"/>
    </row>
    <row r="42" spans="1:13" ht="16.5" customHeight="1">
      <c r="A42" s="16" t="s">
        <v>35</v>
      </c>
      <c r="B42" s="17">
        <v>1662975</v>
      </c>
      <c r="C42" s="18">
        <v>599725</v>
      </c>
      <c r="D42" s="19">
        <v>17352</v>
      </c>
      <c r="E42" s="19">
        <v>3836</v>
      </c>
      <c r="F42" s="19">
        <v>39440</v>
      </c>
      <c r="G42" s="19">
        <v>73825</v>
      </c>
      <c r="H42" s="18">
        <v>440</v>
      </c>
      <c r="I42" s="20">
        <v>5645</v>
      </c>
      <c r="J42" s="37">
        <v>23362</v>
      </c>
      <c r="K42" s="31">
        <f t="shared" si="0"/>
        <v>2426600</v>
      </c>
      <c r="M42" s="40"/>
    </row>
    <row r="43" spans="1:11" ht="16.5" customHeight="1">
      <c r="A43" s="16"/>
      <c r="B43" s="21"/>
      <c r="C43" s="22"/>
      <c r="D43" s="23"/>
      <c r="E43" s="23"/>
      <c r="F43" s="23"/>
      <c r="G43" s="23"/>
      <c r="H43" s="22"/>
      <c r="I43" s="24"/>
      <c r="J43" s="38"/>
      <c r="K43" s="25"/>
    </row>
    <row r="44" spans="1:11" ht="13.5" thickBot="1">
      <c r="A44" s="26" t="s">
        <v>37</v>
      </c>
      <c r="B44" s="39">
        <f aca="true" t="shared" si="1" ref="B44:I44">SUM(B10:B43)</f>
        <v>103635086</v>
      </c>
      <c r="C44" s="39">
        <f t="shared" si="1"/>
        <v>37374330</v>
      </c>
      <c r="D44" s="39">
        <f>SUM(D10:D43)</f>
        <v>1081383</v>
      </c>
      <c r="E44" s="39">
        <f>SUM(E10:E43)</f>
        <v>239053</v>
      </c>
      <c r="F44" s="39">
        <f t="shared" si="1"/>
        <v>2457855</v>
      </c>
      <c r="G44" s="39">
        <f>SUM(G10:G43)</f>
        <v>4605654</v>
      </c>
      <c r="H44" s="39">
        <f>SUM(H10:H43)</f>
        <v>86118</v>
      </c>
      <c r="I44" s="39">
        <f t="shared" si="1"/>
        <v>351820</v>
      </c>
      <c r="J44" s="39">
        <f>SUM(J10:J43)</f>
        <v>4569127</v>
      </c>
      <c r="K44" s="39">
        <f>SUM(K10:K43)</f>
        <v>154400426</v>
      </c>
    </row>
    <row r="45" spans="1:11" s="12" customFormat="1" ht="12" thickTop="1">
      <c r="A45" s="27"/>
      <c r="B45" s="28"/>
      <c r="C45" s="27"/>
      <c r="D45" s="29"/>
      <c r="E45" s="27"/>
      <c r="F45" s="29"/>
      <c r="G45" s="28"/>
      <c r="H45" s="28"/>
      <c r="I45" s="29"/>
      <c r="J45" s="28"/>
      <c r="K45" s="30"/>
    </row>
    <row r="46" spans="1:11" ht="12.75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0" ht="12.75">
      <c r="A47" s="27" t="s">
        <v>50</v>
      </c>
      <c r="B47" s="32"/>
      <c r="C47" s="13"/>
      <c r="D47" s="13"/>
      <c r="E47" s="13"/>
      <c r="F47" s="13"/>
      <c r="G47" s="13"/>
      <c r="H47" s="13"/>
      <c r="I47" s="13"/>
      <c r="J47" s="13"/>
    </row>
    <row r="48" spans="1:2" ht="12.75">
      <c r="A48" s="27"/>
      <c r="B48" s="33"/>
    </row>
    <row r="49" spans="1:2" ht="12.75">
      <c r="A49" s="27"/>
      <c r="B49" s="33"/>
    </row>
    <row r="50" s="34" customFormat="1" ht="11.25">
      <c r="A50" s="27"/>
    </row>
    <row r="53" ht="12.75">
      <c r="A53" s="35"/>
    </row>
    <row r="54" ht="12.75">
      <c r="A54" s="34"/>
    </row>
    <row r="55" ht="12.75">
      <c r="A55" s="34"/>
    </row>
  </sheetData>
  <sheetProtection/>
  <printOptions horizontalCentered="1"/>
  <pageMargins left="0.15748031496062992" right="0.15748031496062992" top="0.1968503937007874" bottom="0.11811023622047245" header="0.15748031496062992" footer="0.1968503937007874"/>
  <pageSetup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</cp:lastModifiedBy>
  <cp:lastPrinted>2014-08-06T14:17:44Z</cp:lastPrinted>
  <dcterms:created xsi:type="dcterms:W3CDTF">2013-08-07T18:44:15Z</dcterms:created>
  <dcterms:modified xsi:type="dcterms:W3CDTF">2014-09-03T18:12:43Z</dcterms:modified>
  <cp:category/>
  <cp:version/>
  <cp:contentType/>
  <cp:contentStatus/>
</cp:coreProperties>
</file>