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<sst xmlns="http://schemas.openxmlformats.org/spreadsheetml/2006/main" count="57" uniqueCount="57">
  <si>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</si>
  <si>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</si>
  <si>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</si>
  <si>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</si>
  <si>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</si>
  <si>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</si>
  <si>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</si>
  <si>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</si>
  <si>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</si>
  <si>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</si>
  <si>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</si>
  <si>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</si>
  <si>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</si>
  <si>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</si>
  <si>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</si>
  <si>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</si>
  <si>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</si>
  <si>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</si>
  <si>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</si>
  <si>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</si>
  <si>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</si>
  <si>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</si>
  <si>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</si>
  <si>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</si>
  <si>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</si>
  <si>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</si>
  <si>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</si>
  <si>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</si>
  <si>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</si>
  <si>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</si>
  <si>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</si>
  <si>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</si>
  <si>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</si>
  <si>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</si>
  <si>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</si>
  <si>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</si>
  <si>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</si>
  <si>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</si>
  <si>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</si>
  <si>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</si>
  <si>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</si>
  <si>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</si>
  <si>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</si>
  <si>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</si>
  <si>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</si>
  <si>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</si>
  <si>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</si>
  <si>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</si>
  <si>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</si>
  <si>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</si>
  <si>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Impuesto sobre Tenencia o Uso de Vehiculos</t>
  </si>
  <si>
    <t>Cuenta por Liquidar Certificada de Participaciones de Gasolina y Diésel
(1)</t>
  </si>
  <si>
    <t>ISR Enajenación Inmuebles
(1)</t>
  </si>
  <si>
    <t>Fondo ISR
(1)</t>
  </si>
  <si>
    <t>Fondo de Compensación   (Gasolinas)            (1)</t>
  </si>
  <si>
    <t>(1) Participaciones del mes de septiembre 2022</t>
  </si>
  <si>
    <t>EN EL MES DE OCTUBRE DEL EJERCICIO FISCAL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</si>
</sst>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64" fontId="4" fillId="33" borderId="13" xfId="47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0</xdr:rowOff>
    </xdr:from>
    <xdr:to>
      <xdr:col>1</xdr:col>
      <xdr:colOff>581025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114300</xdr:rowOff>
    </xdr:from>
    <xdr:to>
      <xdr:col>13</xdr:col>
      <xdr:colOff>1028700</xdr:colOff>
      <xdr:row>6</xdr:row>
      <xdr:rowOff>180975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114300"/>
          <a:ext cx="96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7" customWidth="1"/>
    <col min="5" max="5" width="15.421875" style="0" customWidth="1"/>
    <col min="6" max="10" width="15.421875" style="7" customWidth="1"/>
    <col min="11" max="11" width="17.28125" style="0" bestFit="1" customWidth="1"/>
    <col min="12" max="14" width="15.421875" style="7" customWidth="1"/>
    <col min="15" max="15" width="15.421875" style="0" customWidth="1"/>
    <col min="16" max="16" width="17.00390625" style="0" customWidth="1"/>
  </cols>
  <sheetData>
    <row r="1" ht="12.75">
      <c r="A1" s="26"/>
    </row>
    <row r="2" spans="1:15" ht="18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8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</row>
    <row r="6" spans="1:15" ht="18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8">
      <c r="A7" s="34" t="s">
        <v>56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</row>
    <row r="9" spans="1:15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4"/>
    </row>
    <row r="10" spans="1:15" s="6" customFormat="1" ht="30" customHeight="1">
      <c r="A10" s="30" t="s">
        <v>3</v>
      </c>
      <c r="B10" s="32" t="s">
        <v>4</v>
      </c>
      <c r="C10" s="28" t="s">
        <v>5</v>
      </c>
      <c r="D10" s="28" t="s">
        <v>6</v>
      </c>
      <c r="E10" s="32" t="s">
        <v>50</v>
      </c>
      <c r="F10" s="28" t="s">
        <v>7</v>
      </c>
      <c r="G10" s="28" t="s">
        <v>8</v>
      </c>
      <c r="H10" s="28" t="s">
        <v>9</v>
      </c>
      <c r="I10" s="28" t="s">
        <v>10</v>
      </c>
      <c r="J10" s="28" t="s">
        <v>49</v>
      </c>
      <c r="K10" s="32" t="s">
        <v>51</v>
      </c>
      <c r="L10" s="28" t="s">
        <v>54</v>
      </c>
      <c r="M10" s="28" t="s">
        <v>53</v>
      </c>
      <c r="N10" s="28" t="s">
        <v>52</v>
      </c>
      <c r="O10" s="28" t="s">
        <v>11</v>
      </c>
    </row>
    <row r="11" spans="1:15" s="6" customFormat="1" ht="54" customHeight="1">
      <c r="A11" s="31"/>
      <c r="B11" s="33"/>
      <c r="C11" s="29"/>
      <c r="D11" s="29"/>
      <c r="E11" s="33"/>
      <c r="F11" s="29"/>
      <c r="G11" s="29"/>
      <c r="H11" s="29"/>
      <c r="I11" s="29"/>
      <c r="J11" s="29"/>
      <c r="K11" s="33"/>
      <c r="L11" s="29"/>
      <c r="M11" s="29"/>
      <c r="N11" s="29"/>
      <c r="O11" s="29"/>
    </row>
    <row r="12" spans="1:17" ht="16.5" customHeight="1">
      <c r="A12" s="15" t="s">
        <v>12</v>
      </c>
      <c r="B12" s="18">
        <v>2023444</v>
      </c>
      <c r="C12" s="19">
        <v>619248</v>
      </c>
      <c r="D12" s="20">
        <v>69363</v>
      </c>
      <c r="E12" s="20">
        <v>0</v>
      </c>
      <c r="F12" s="20">
        <v>68112</v>
      </c>
      <c r="G12" s="21">
        <v>7561</v>
      </c>
      <c r="H12" s="20">
        <v>80831</v>
      </c>
      <c r="I12" s="20">
        <v>139733</v>
      </c>
      <c r="J12" s="19">
        <v>0</v>
      </c>
      <c r="K12" s="20">
        <v>50624</v>
      </c>
      <c r="L12" s="20">
        <v>62522</v>
      </c>
      <c r="M12" s="21">
        <v>0</v>
      </c>
      <c r="N12" s="21">
        <v>18499</v>
      </c>
      <c r="O12" s="16">
        <f aca="true" t="shared" si="0" ref="O12:O47">SUM(B12:N12)</f>
        <v>3139937</v>
      </c>
      <c r="P12" s="7"/>
      <c r="Q12" s="14"/>
    </row>
    <row r="13" spans="1:17" ht="16.5" customHeight="1">
      <c r="A13" s="15" t="s">
        <v>13</v>
      </c>
      <c r="B13" s="22">
        <v>2674011</v>
      </c>
      <c r="C13" s="23">
        <v>818345</v>
      </c>
      <c r="D13" s="24">
        <v>91664</v>
      </c>
      <c r="E13" s="20">
        <v>0</v>
      </c>
      <c r="F13" s="24">
        <v>90011</v>
      </c>
      <c r="G13" s="25">
        <v>9991</v>
      </c>
      <c r="H13" s="24">
        <v>101587</v>
      </c>
      <c r="I13" s="20">
        <v>175614</v>
      </c>
      <c r="J13" s="20">
        <v>0</v>
      </c>
      <c r="K13" s="24">
        <v>72584</v>
      </c>
      <c r="L13" s="24">
        <v>89643</v>
      </c>
      <c r="M13" s="21">
        <v>380892</v>
      </c>
      <c r="N13" s="21">
        <v>22020</v>
      </c>
      <c r="O13" s="16">
        <f t="shared" si="0"/>
        <v>4526362</v>
      </c>
      <c r="P13" s="7"/>
      <c r="Q13" s="14"/>
    </row>
    <row r="14" spans="1:17" ht="16.5" customHeight="1">
      <c r="A14" s="15" t="s">
        <v>14</v>
      </c>
      <c r="B14" s="22">
        <v>2835043</v>
      </c>
      <c r="C14" s="23">
        <v>867627</v>
      </c>
      <c r="D14" s="24">
        <v>97184</v>
      </c>
      <c r="E14" s="20">
        <v>0</v>
      </c>
      <c r="F14" s="24">
        <v>95431</v>
      </c>
      <c r="G14" s="25">
        <v>10593</v>
      </c>
      <c r="H14" s="24">
        <v>109452</v>
      </c>
      <c r="I14" s="20">
        <v>189210</v>
      </c>
      <c r="J14" s="20">
        <v>0</v>
      </c>
      <c r="K14" s="24">
        <v>112690</v>
      </c>
      <c r="L14" s="24">
        <v>139176</v>
      </c>
      <c r="M14" s="21">
        <v>427357</v>
      </c>
      <c r="N14" s="21">
        <v>25346</v>
      </c>
      <c r="O14" s="16">
        <f t="shared" si="0"/>
        <v>4909109</v>
      </c>
      <c r="P14" s="7"/>
      <c r="Q14" s="14"/>
    </row>
    <row r="15" spans="1:17" ht="16.5" customHeight="1">
      <c r="A15" s="15" t="s">
        <v>15</v>
      </c>
      <c r="B15" s="22">
        <v>5060433</v>
      </c>
      <c r="C15" s="23">
        <v>1548677</v>
      </c>
      <c r="D15" s="24">
        <v>173469</v>
      </c>
      <c r="E15" s="20">
        <v>0</v>
      </c>
      <c r="F15" s="24">
        <v>170341</v>
      </c>
      <c r="G15" s="25">
        <v>18908</v>
      </c>
      <c r="H15" s="24">
        <v>186151</v>
      </c>
      <c r="I15" s="20">
        <v>321801</v>
      </c>
      <c r="J15" s="20">
        <v>0</v>
      </c>
      <c r="K15" s="24">
        <v>258422</v>
      </c>
      <c r="L15" s="24">
        <v>319159</v>
      </c>
      <c r="M15" s="21">
        <v>829728</v>
      </c>
      <c r="N15" s="21">
        <v>42241</v>
      </c>
      <c r="O15" s="16">
        <f t="shared" si="0"/>
        <v>8929330</v>
      </c>
      <c r="P15" s="7"/>
      <c r="Q15" s="14"/>
    </row>
    <row r="16" spans="1:17" ht="16.5" customHeight="1">
      <c r="A16" s="15" t="s">
        <v>46</v>
      </c>
      <c r="B16" s="22">
        <v>1985732</v>
      </c>
      <c r="C16" s="23">
        <v>607707</v>
      </c>
      <c r="D16" s="24">
        <v>68070</v>
      </c>
      <c r="E16" s="20">
        <v>0</v>
      </c>
      <c r="F16" s="24">
        <v>66842</v>
      </c>
      <c r="G16" s="25">
        <v>7420</v>
      </c>
      <c r="H16" s="24">
        <v>37228</v>
      </c>
      <c r="I16" s="20">
        <v>64356</v>
      </c>
      <c r="J16" s="20">
        <v>0</v>
      </c>
      <c r="K16" s="24">
        <v>32642</v>
      </c>
      <c r="L16" s="24">
        <v>40313</v>
      </c>
      <c r="M16" s="21">
        <v>140380</v>
      </c>
      <c r="N16" s="21">
        <v>8411</v>
      </c>
      <c r="O16" s="16">
        <f t="shared" si="0"/>
        <v>3059101</v>
      </c>
      <c r="P16" s="7"/>
      <c r="Q16" s="14"/>
    </row>
    <row r="17" spans="1:17" ht="16.5" customHeight="1">
      <c r="A17" s="15" t="s">
        <v>16</v>
      </c>
      <c r="B17" s="22">
        <v>1887668</v>
      </c>
      <c r="C17" s="23">
        <v>577695</v>
      </c>
      <c r="D17" s="24">
        <v>64708</v>
      </c>
      <c r="E17" s="20">
        <v>0</v>
      </c>
      <c r="F17" s="24">
        <v>63541</v>
      </c>
      <c r="G17" s="25">
        <v>7053</v>
      </c>
      <c r="H17" s="24">
        <v>77430</v>
      </c>
      <c r="I17" s="20">
        <v>133854</v>
      </c>
      <c r="J17" s="20">
        <v>0</v>
      </c>
      <c r="K17" s="24">
        <v>30262</v>
      </c>
      <c r="L17" s="24">
        <v>37375</v>
      </c>
      <c r="M17" s="21">
        <v>1910</v>
      </c>
      <c r="N17" s="21">
        <v>17653</v>
      </c>
      <c r="O17" s="16">
        <f t="shared" si="0"/>
        <v>2899149</v>
      </c>
      <c r="P17" s="7"/>
      <c r="Q17" s="14"/>
    </row>
    <row r="18" spans="1:17" ht="16.5" customHeight="1">
      <c r="A18" s="15" t="s">
        <v>17</v>
      </c>
      <c r="B18" s="22">
        <v>8840272</v>
      </c>
      <c r="C18" s="23">
        <v>2705446</v>
      </c>
      <c r="D18" s="24">
        <v>303041</v>
      </c>
      <c r="E18" s="20">
        <v>0</v>
      </c>
      <c r="F18" s="24">
        <v>297575</v>
      </c>
      <c r="G18" s="25">
        <v>33032</v>
      </c>
      <c r="H18" s="24">
        <v>343068</v>
      </c>
      <c r="I18" s="20">
        <v>593063</v>
      </c>
      <c r="J18" s="20">
        <v>0</v>
      </c>
      <c r="K18" s="24">
        <v>538276</v>
      </c>
      <c r="L18" s="24">
        <v>664786</v>
      </c>
      <c r="M18" s="21">
        <v>1161570</v>
      </c>
      <c r="N18" s="21">
        <v>78280</v>
      </c>
      <c r="O18" s="16">
        <f t="shared" si="0"/>
        <v>15558409</v>
      </c>
      <c r="P18" s="7"/>
      <c r="Q18" s="14"/>
    </row>
    <row r="19" spans="1:17" ht="16.5" customHeight="1">
      <c r="A19" s="15" t="s">
        <v>18</v>
      </c>
      <c r="B19" s="22">
        <v>18898886</v>
      </c>
      <c r="C19" s="23">
        <v>5783748</v>
      </c>
      <c r="D19" s="24">
        <v>647845</v>
      </c>
      <c r="E19" s="20">
        <v>0</v>
      </c>
      <c r="F19" s="24">
        <v>636162</v>
      </c>
      <c r="G19" s="25">
        <v>70616</v>
      </c>
      <c r="H19" s="24">
        <v>705072</v>
      </c>
      <c r="I19" s="20">
        <v>1218860</v>
      </c>
      <c r="J19" s="20">
        <v>0</v>
      </c>
      <c r="K19" s="24">
        <v>1088748</v>
      </c>
      <c r="L19" s="24">
        <v>1344636</v>
      </c>
      <c r="M19" s="21">
        <v>2014993</v>
      </c>
      <c r="N19" s="21">
        <v>161161</v>
      </c>
      <c r="O19" s="16">
        <f t="shared" si="0"/>
        <v>32570727</v>
      </c>
      <c r="P19" s="7"/>
      <c r="Q19" s="14"/>
    </row>
    <row r="20" spans="1:17" ht="16.5" customHeight="1">
      <c r="A20" s="15" t="s">
        <v>19</v>
      </c>
      <c r="B20" s="22">
        <v>5733915</v>
      </c>
      <c r="C20" s="23">
        <v>1754787</v>
      </c>
      <c r="D20" s="24">
        <v>196556</v>
      </c>
      <c r="E20" s="20">
        <v>0</v>
      </c>
      <c r="F20" s="24">
        <v>193011</v>
      </c>
      <c r="G20" s="25">
        <v>21425</v>
      </c>
      <c r="H20" s="24">
        <v>211732</v>
      </c>
      <c r="I20" s="20">
        <v>366022</v>
      </c>
      <c r="J20" s="20">
        <v>0</v>
      </c>
      <c r="K20" s="24">
        <v>307956</v>
      </c>
      <c r="L20" s="24">
        <v>380334</v>
      </c>
      <c r="M20" s="21">
        <v>1734416</v>
      </c>
      <c r="N20" s="21">
        <v>47148</v>
      </c>
      <c r="O20" s="16">
        <f t="shared" si="0"/>
        <v>10947302</v>
      </c>
      <c r="P20" s="7"/>
      <c r="Q20" s="14"/>
    </row>
    <row r="21" spans="1:17" ht="16.5" customHeight="1">
      <c r="A21" s="15" t="s">
        <v>47</v>
      </c>
      <c r="B21" s="22">
        <v>1814345</v>
      </c>
      <c r="C21" s="23">
        <v>555256</v>
      </c>
      <c r="D21" s="24">
        <v>62195</v>
      </c>
      <c r="E21" s="20">
        <v>0</v>
      </c>
      <c r="F21" s="24">
        <v>61073</v>
      </c>
      <c r="G21" s="25">
        <v>6779</v>
      </c>
      <c r="H21" s="24">
        <v>27444</v>
      </c>
      <c r="I21" s="20">
        <v>47443</v>
      </c>
      <c r="J21" s="20">
        <v>0</v>
      </c>
      <c r="K21" s="24">
        <v>22596</v>
      </c>
      <c r="L21" s="24">
        <v>27907</v>
      </c>
      <c r="M21" s="21">
        <v>106405</v>
      </c>
      <c r="N21" s="21">
        <v>6678</v>
      </c>
      <c r="O21" s="16">
        <f t="shared" si="0"/>
        <v>2738121</v>
      </c>
      <c r="P21" s="7"/>
      <c r="Q21" s="14"/>
    </row>
    <row r="22" spans="1:17" ht="16.5" customHeight="1">
      <c r="A22" s="15" t="s">
        <v>20</v>
      </c>
      <c r="B22" s="22">
        <v>2194340</v>
      </c>
      <c r="C22" s="23">
        <v>671548</v>
      </c>
      <c r="D22" s="24">
        <v>75221</v>
      </c>
      <c r="E22" s="20">
        <v>0</v>
      </c>
      <c r="F22" s="24">
        <v>73864</v>
      </c>
      <c r="G22" s="25">
        <v>8199</v>
      </c>
      <c r="H22" s="24">
        <v>75658</v>
      </c>
      <c r="I22" s="20">
        <v>130790</v>
      </c>
      <c r="J22" s="20">
        <v>0</v>
      </c>
      <c r="K22" s="24">
        <v>70521</v>
      </c>
      <c r="L22" s="24">
        <v>87096</v>
      </c>
      <c r="M22" s="21">
        <v>0</v>
      </c>
      <c r="N22" s="21">
        <v>18116</v>
      </c>
      <c r="O22" s="16">
        <f t="shared" si="0"/>
        <v>3405353</v>
      </c>
      <c r="P22" s="7"/>
      <c r="Q22" s="14"/>
    </row>
    <row r="23" spans="1:17" s="7" customFormat="1" ht="16.5" customHeight="1">
      <c r="A23" s="15" t="s">
        <v>21</v>
      </c>
      <c r="B23" s="22">
        <v>2037180</v>
      </c>
      <c r="C23" s="23">
        <v>623451</v>
      </c>
      <c r="D23" s="24">
        <v>69834</v>
      </c>
      <c r="E23" s="20">
        <v>0</v>
      </c>
      <c r="F23" s="24">
        <v>68574</v>
      </c>
      <c r="G23" s="25">
        <v>7612</v>
      </c>
      <c r="H23" s="24">
        <v>79001</v>
      </c>
      <c r="I23" s="20">
        <v>136570</v>
      </c>
      <c r="J23" s="20">
        <v>0</v>
      </c>
      <c r="K23" s="24">
        <v>52936</v>
      </c>
      <c r="L23" s="24">
        <v>65378</v>
      </c>
      <c r="M23" s="21">
        <v>167128</v>
      </c>
      <c r="N23" s="21">
        <v>18319</v>
      </c>
      <c r="O23" s="16">
        <f t="shared" si="0"/>
        <v>3325983</v>
      </c>
      <c r="Q23" s="14"/>
    </row>
    <row r="24" spans="1:17" s="7" customFormat="1" ht="16.5" customHeight="1">
      <c r="A24" s="15" t="s">
        <v>22</v>
      </c>
      <c r="B24" s="22">
        <v>10403431</v>
      </c>
      <c r="C24" s="23">
        <v>3183829</v>
      </c>
      <c r="D24" s="24">
        <v>356625</v>
      </c>
      <c r="E24" s="20">
        <v>0</v>
      </c>
      <c r="F24" s="24">
        <v>350193</v>
      </c>
      <c r="G24" s="25">
        <v>38873</v>
      </c>
      <c r="H24" s="24">
        <v>417251</v>
      </c>
      <c r="I24" s="20">
        <v>721302</v>
      </c>
      <c r="J24" s="20">
        <v>0</v>
      </c>
      <c r="K24" s="24">
        <v>619510</v>
      </c>
      <c r="L24" s="24">
        <v>765113</v>
      </c>
      <c r="M24" s="21">
        <v>12305119</v>
      </c>
      <c r="N24" s="21">
        <v>88461</v>
      </c>
      <c r="O24" s="16">
        <f t="shared" si="0"/>
        <v>29249707</v>
      </c>
      <c r="Q24" s="14"/>
    </row>
    <row r="25" spans="1:17" s="7" customFormat="1" ht="16.5" customHeight="1">
      <c r="A25" s="15" t="s">
        <v>23</v>
      </c>
      <c r="B25" s="22">
        <v>3465954</v>
      </c>
      <c r="C25" s="23">
        <v>1060708</v>
      </c>
      <c r="D25" s="24">
        <v>118811</v>
      </c>
      <c r="E25" s="20">
        <v>0</v>
      </c>
      <c r="F25" s="24">
        <v>116669</v>
      </c>
      <c r="G25" s="25">
        <v>12951</v>
      </c>
      <c r="H25" s="24">
        <v>128205</v>
      </c>
      <c r="I25" s="20">
        <v>221628</v>
      </c>
      <c r="J25" s="20">
        <v>0</v>
      </c>
      <c r="K25" s="24">
        <v>165932</v>
      </c>
      <c r="L25" s="24">
        <v>204931</v>
      </c>
      <c r="M25" s="21">
        <v>559155</v>
      </c>
      <c r="N25" s="21">
        <v>29589</v>
      </c>
      <c r="O25" s="16">
        <f t="shared" si="0"/>
        <v>6084533</v>
      </c>
      <c r="Q25" s="14"/>
    </row>
    <row r="26" spans="1:17" s="7" customFormat="1" ht="16.5" customHeight="1">
      <c r="A26" s="15" t="s">
        <v>24</v>
      </c>
      <c r="B26" s="22">
        <v>1977270</v>
      </c>
      <c r="C26" s="23">
        <v>605117</v>
      </c>
      <c r="D26" s="24">
        <v>67780</v>
      </c>
      <c r="E26" s="20">
        <v>0</v>
      </c>
      <c r="F26" s="24">
        <v>66558</v>
      </c>
      <c r="G26" s="25">
        <v>7388</v>
      </c>
      <c r="H26" s="24">
        <v>72490</v>
      </c>
      <c r="I26" s="20">
        <v>125313</v>
      </c>
      <c r="J26" s="20">
        <v>0</v>
      </c>
      <c r="K26" s="24">
        <v>48023</v>
      </c>
      <c r="L26" s="24">
        <v>59310</v>
      </c>
      <c r="M26" s="21">
        <v>51142</v>
      </c>
      <c r="N26" s="21">
        <v>17373</v>
      </c>
      <c r="O26" s="16">
        <f t="shared" si="0"/>
        <v>3097764</v>
      </c>
      <c r="Q26" s="14"/>
    </row>
    <row r="27" spans="1:17" s="7" customFormat="1" ht="16.5" customHeight="1">
      <c r="A27" s="15" t="s">
        <v>25</v>
      </c>
      <c r="B27" s="22">
        <v>1833599</v>
      </c>
      <c r="C27" s="23">
        <v>561148</v>
      </c>
      <c r="D27" s="24">
        <v>62855</v>
      </c>
      <c r="E27" s="20">
        <v>0</v>
      </c>
      <c r="F27" s="24">
        <v>61721</v>
      </c>
      <c r="G27" s="25">
        <v>6851</v>
      </c>
      <c r="H27" s="24">
        <v>72728</v>
      </c>
      <c r="I27" s="20">
        <v>125726</v>
      </c>
      <c r="J27" s="20">
        <v>0</v>
      </c>
      <c r="K27" s="24">
        <v>27768</v>
      </c>
      <c r="L27" s="24">
        <v>34295</v>
      </c>
      <c r="M27" s="21">
        <v>190457</v>
      </c>
      <c r="N27" s="21">
        <v>16935</v>
      </c>
      <c r="O27" s="16">
        <f t="shared" si="0"/>
        <v>2994083</v>
      </c>
      <c r="Q27" s="14"/>
    </row>
    <row r="28" spans="1:17" s="7" customFormat="1" ht="16.5" customHeight="1">
      <c r="A28" s="15" t="s">
        <v>26</v>
      </c>
      <c r="B28" s="22">
        <v>1918103</v>
      </c>
      <c r="C28" s="23">
        <v>587009</v>
      </c>
      <c r="D28" s="24">
        <v>65752</v>
      </c>
      <c r="E28" s="20">
        <v>0</v>
      </c>
      <c r="F28" s="24">
        <v>64566</v>
      </c>
      <c r="G28" s="25">
        <v>7167</v>
      </c>
      <c r="H28" s="24">
        <v>52753</v>
      </c>
      <c r="I28" s="20">
        <v>91194</v>
      </c>
      <c r="J28" s="20">
        <v>0</v>
      </c>
      <c r="K28" s="24">
        <v>45457</v>
      </c>
      <c r="L28" s="24">
        <v>56141</v>
      </c>
      <c r="M28" s="21">
        <v>123777</v>
      </c>
      <c r="N28" s="21">
        <v>12823</v>
      </c>
      <c r="O28" s="16">
        <f t="shared" si="0"/>
        <v>3024742</v>
      </c>
      <c r="Q28" s="14"/>
    </row>
    <row r="29" spans="1:17" s="7" customFormat="1" ht="16.5" customHeight="1">
      <c r="A29" s="15" t="s">
        <v>27</v>
      </c>
      <c r="B29" s="22">
        <v>2082658</v>
      </c>
      <c r="C29" s="23">
        <v>637369</v>
      </c>
      <c r="D29" s="24">
        <v>71393</v>
      </c>
      <c r="E29" s="20">
        <v>0</v>
      </c>
      <c r="F29" s="24">
        <v>70105</v>
      </c>
      <c r="G29" s="25">
        <v>7782</v>
      </c>
      <c r="H29" s="24">
        <v>87405</v>
      </c>
      <c r="I29" s="20">
        <v>151098</v>
      </c>
      <c r="J29" s="20">
        <v>0</v>
      </c>
      <c r="K29" s="24">
        <v>55287</v>
      </c>
      <c r="L29" s="24">
        <v>68281</v>
      </c>
      <c r="M29" s="21">
        <v>1677684</v>
      </c>
      <c r="N29" s="21">
        <v>19951</v>
      </c>
      <c r="O29" s="16">
        <f t="shared" si="0"/>
        <v>4929013</v>
      </c>
      <c r="Q29" s="14"/>
    </row>
    <row r="30" spans="1:17" s="7" customFormat="1" ht="16.5" customHeight="1">
      <c r="A30" s="15" t="s">
        <v>28</v>
      </c>
      <c r="B30" s="22">
        <v>2676927</v>
      </c>
      <c r="C30" s="23">
        <v>819237</v>
      </c>
      <c r="D30" s="24">
        <v>91764</v>
      </c>
      <c r="E30" s="20">
        <v>0</v>
      </c>
      <c r="F30" s="24">
        <v>90109</v>
      </c>
      <c r="G30" s="25">
        <v>10002</v>
      </c>
      <c r="H30" s="24">
        <v>86949</v>
      </c>
      <c r="I30" s="20">
        <v>150309</v>
      </c>
      <c r="J30" s="20">
        <v>0</v>
      </c>
      <c r="K30" s="24">
        <v>115118</v>
      </c>
      <c r="L30" s="24">
        <v>142175</v>
      </c>
      <c r="M30" s="21">
        <v>162903</v>
      </c>
      <c r="N30" s="21">
        <v>20326</v>
      </c>
      <c r="O30" s="16">
        <f t="shared" si="0"/>
        <v>4365819</v>
      </c>
      <c r="Q30" s="14"/>
    </row>
    <row r="31" spans="1:17" s="7" customFormat="1" ht="16.5" customHeight="1">
      <c r="A31" s="15" t="s">
        <v>29</v>
      </c>
      <c r="B31" s="22">
        <v>6302839</v>
      </c>
      <c r="C31" s="23">
        <v>1928899</v>
      </c>
      <c r="D31" s="24">
        <v>216058</v>
      </c>
      <c r="E31" s="20">
        <v>0</v>
      </c>
      <c r="F31" s="24">
        <v>212162</v>
      </c>
      <c r="G31" s="25">
        <v>23551</v>
      </c>
      <c r="H31" s="24">
        <v>239762</v>
      </c>
      <c r="I31" s="20">
        <v>414477</v>
      </c>
      <c r="J31" s="20">
        <v>0</v>
      </c>
      <c r="K31" s="24">
        <v>351710</v>
      </c>
      <c r="L31" s="24">
        <v>434372</v>
      </c>
      <c r="M31" s="21">
        <v>1128266</v>
      </c>
      <c r="N31" s="21">
        <v>53488</v>
      </c>
      <c r="O31" s="16">
        <f t="shared" si="0"/>
        <v>11305584</v>
      </c>
      <c r="Q31" s="14"/>
    </row>
    <row r="32" spans="1:17" s="7" customFormat="1" ht="16.5" customHeight="1">
      <c r="A32" s="15" t="s">
        <v>30</v>
      </c>
      <c r="B32" s="22">
        <v>1990647</v>
      </c>
      <c r="C32" s="23">
        <v>609211</v>
      </c>
      <c r="D32" s="24">
        <v>68238</v>
      </c>
      <c r="E32" s="20">
        <v>0</v>
      </c>
      <c r="F32" s="24">
        <v>67008</v>
      </c>
      <c r="G32" s="25">
        <v>7438</v>
      </c>
      <c r="H32" s="24">
        <v>78338</v>
      </c>
      <c r="I32" s="20">
        <v>135422</v>
      </c>
      <c r="J32" s="20">
        <v>0</v>
      </c>
      <c r="K32" s="24">
        <v>47678</v>
      </c>
      <c r="L32" s="24">
        <v>58884</v>
      </c>
      <c r="M32" s="21">
        <v>0</v>
      </c>
      <c r="N32" s="21">
        <v>18241</v>
      </c>
      <c r="O32" s="16">
        <f t="shared" si="0"/>
        <v>3081105</v>
      </c>
      <c r="Q32" s="14"/>
    </row>
    <row r="33" spans="1:17" s="7" customFormat="1" ht="16.5" customHeight="1">
      <c r="A33" s="15" t="s">
        <v>31</v>
      </c>
      <c r="B33" s="22">
        <v>2368297</v>
      </c>
      <c r="C33" s="23">
        <v>724785</v>
      </c>
      <c r="D33" s="24">
        <v>81184</v>
      </c>
      <c r="E33" s="20">
        <v>0</v>
      </c>
      <c r="F33" s="24">
        <v>79720</v>
      </c>
      <c r="G33" s="25">
        <v>8849</v>
      </c>
      <c r="H33" s="24">
        <v>88848</v>
      </c>
      <c r="I33" s="20">
        <v>153592</v>
      </c>
      <c r="J33" s="20">
        <v>0</v>
      </c>
      <c r="K33" s="24">
        <v>80898</v>
      </c>
      <c r="L33" s="24">
        <v>99911</v>
      </c>
      <c r="M33" s="21">
        <v>0</v>
      </c>
      <c r="N33" s="21">
        <v>21550</v>
      </c>
      <c r="O33" s="16">
        <f t="shared" si="0"/>
        <v>3707634</v>
      </c>
      <c r="Q33" s="14"/>
    </row>
    <row r="34" spans="1:17" s="7" customFormat="1" ht="16.5" customHeight="1">
      <c r="A34" s="15" t="s">
        <v>32</v>
      </c>
      <c r="B34" s="22">
        <v>3405938</v>
      </c>
      <c r="C34" s="23">
        <v>1042341</v>
      </c>
      <c r="D34" s="24">
        <v>116754</v>
      </c>
      <c r="E34" s="20">
        <v>0</v>
      </c>
      <c r="F34" s="24">
        <v>114648</v>
      </c>
      <c r="G34" s="25">
        <v>12726</v>
      </c>
      <c r="H34" s="24">
        <v>118554</v>
      </c>
      <c r="I34" s="20">
        <v>204944</v>
      </c>
      <c r="J34" s="20">
        <v>0</v>
      </c>
      <c r="K34" s="24">
        <v>158179</v>
      </c>
      <c r="L34" s="24">
        <v>195356</v>
      </c>
      <c r="M34" s="21">
        <v>531563</v>
      </c>
      <c r="N34" s="21">
        <v>27540</v>
      </c>
      <c r="O34" s="16">
        <f t="shared" si="0"/>
        <v>5928543</v>
      </c>
      <c r="Q34" s="14"/>
    </row>
    <row r="35" spans="1:17" s="7" customFormat="1" ht="16.5" customHeight="1">
      <c r="A35" s="15" t="s">
        <v>33</v>
      </c>
      <c r="B35" s="22">
        <v>1798990</v>
      </c>
      <c r="C35" s="23">
        <v>550557</v>
      </c>
      <c r="D35" s="24">
        <v>61669</v>
      </c>
      <c r="E35" s="20">
        <v>0</v>
      </c>
      <c r="F35" s="24">
        <v>60556</v>
      </c>
      <c r="G35" s="25">
        <v>6722</v>
      </c>
      <c r="H35" s="24">
        <v>68777</v>
      </c>
      <c r="I35" s="20">
        <v>118896</v>
      </c>
      <c r="J35" s="20">
        <v>0</v>
      </c>
      <c r="K35" s="24">
        <v>21912</v>
      </c>
      <c r="L35" s="24">
        <v>27061</v>
      </c>
      <c r="M35" s="21">
        <v>0</v>
      </c>
      <c r="N35" s="21">
        <v>16690</v>
      </c>
      <c r="O35" s="16">
        <f t="shared" si="0"/>
        <v>2731830</v>
      </c>
      <c r="Q35" s="14"/>
    </row>
    <row r="36" spans="1:17" s="7" customFormat="1" ht="16.5" customHeight="1">
      <c r="A36" s="15" t="s">
        <v>34</v>
      </c>
      <c r="B36" s="22">
        <v>1923288</v>
      </c>
      <c r="C36" s="23">
        <v>588596</v>
      </c>
      <c r="D36" s="24">
        <v>65929</v>
      </c>
      <c r="E36" s="20">
        <v>0</v>
      </c>
      <c r="F36" s="24">
        <v>64740</v>
      </c>
      <c r="G36" s="25">
        <v>7186</v>
      </c>
      <c r="H36" s="24">
        <v>53407</v>
      </c>
      <c r="I36" s="20">
        <v>92325</v>
      </c>
      <c r="J36" s="20">
        <v>0</v>
      </c>
      <c r="K36" s="24">
        <v>42727</v>
      </c>
      <c r="L36" s="24">
        <v>52769</v>
      </c>
      <c r="M36" s="21">
        <v>289116</v>
      </c>
      <c r="N36" s="21">
        <v>12241</v>
      </c>
      <c r="O36" s="16">
        <f t="shared" si="0"/>
        <v>3192324</v>
      </c>
      <c r="Q36" s="14"/>
    </row>
    <row r="37" spans="1:17" s="7" customFormat="1" ht="16.5" customHeight="1">
      <c r="A37" s="15" t="s">
        <v>35</v>
      </c>
      <c r="B37" s="22">
        <v>1946658</v>
      </c>
      <c r="C37" s="23">
        <v>595748</v>
      </c>
      <c r="D37" s="24">
        <v>66731</v>
      </c>
      <c r="E37" s="20">
        <v>0</v>
      </c>
      <c r="F37" s="24">
        <v>65527</v>
      </c>
      <c r="G37" s="25">
        <v>7274</v>
      </c>
      <c r="H37" s="24">
        <v>79949</v>
      </c>
      <c r="I37" s="20">
        <v>138207</v>
      </c>
      <c r="J37" s="20">
        <v>0</v>
      </c>
      <c r="K37" s="24">
        <v>22849</v>
      </c>
      <c r="L37" s="24">
        <v>28220</v>
      </c>
      <c r="M37" s="21">
        <v>0</v>
      </c>
      <c r="N37" s="21">
        <v>18210</v>
      </c>
      <c r="O37" s="16">
        <f t="shared" si="0"/>
        <v>2969373</v>
      </c>
      <c r="Q37" s="14"/>
    </row>
    <row r="38" spans="1:17" s="7" customFormat="1" ht="16.5" customHeight="1">
      <c r="A38" s="15" t="s">
        <v>36</v>
      </c>
      <c r="B38" s="22">
        <v>3214357</v>
      </c>
      <c r="C38" s="23">
        <v>983711</v>
      </c>
      <c r="D38" s="24">
        <v>110187</v>
      </c>
      <c r="E38" s="20">
        <v>0</v>
      </c>
      <c r="F38" s="24">
        <v>108200</v>
      </c>
      <c r="G38" s="25">
        <v>12011</v>
      </c>
      <c r="H38" s="24">
        <v>118435</v>
      </c>
      <c r="I38" s="20">
        <v>204738</v>
      </c>
      <c r="J38" s="20">
        <v>0</v>
      </c>
      <c r="K38" s="24">
        <v>150734</v>
      </c>
      <c r="L38" s="24">
        <v>186161</v>
      </c>
      <c r="M38" s="21">
        <v>361009</v>
      </c>
      <c r="N38" s="21">
        <v>28600</v>
      </c>
      <c r="O38" s="16">
        <f t="shared" si="0"/>
        <v>5478143</v>
      </c>
      <c r="Q38" s="14"/>
    </row>
    <row r="39" spans="1:17" ht="16.5" customHeight="1">
      <c r="A39" s="15" t="s">
        <v>37</v>
      </c>
      <c r="B39" s="22">
        <v>2493648</v>
      </c>
      <c r="C39" s="23">
        <v>763147</v>
      </c>
      <c r="D39" s="24">
        <v>85481</v>
      </c>
      <c r="E39" s="20">
        <v>0</v>
      </c>
      <c r="F39" s="24">
        <v>83940</v>
      </c>
      <c r="G39" s="25">
        <v>9318</v>
      </c>
      <c r="H39" s="24">
        <v>90769</v>
      </c>
      <c r="I39" s="20">
        <v>156913</v>
      </c>
      <c r="J39" s="20">
        <v>0</v>
      </c>
      <c r="K39" s="24">
        <v>97200</v>
      </c>
      <c r="L39" s="24">
        <v>120044</v>
      </c>
      <c r="M39" s="21">
        <v>5603</v>
      </c>
      <c r="N39" s="21">
        <v>21828</v>
      </c>
      <c r="O39" s="16">
        <f t="shared" si="0"/>
        <v>3927891</v>
      </c>
      <c r="P39" s="7"/>
      <c r="Q39" s="14"/>
    </row>
    <row r="40" spans="1:17" ht="16.5" customHeight="1">
      <c r="A40" s="15" t="s">
        <v>38</v>
      </c>
      <c r="B40" s="22">
        <v>2117559</v>
      </c>
      <c r="C40" s="23">
        <v>648050</v>
      </c>
      <c r="D40" s="24">
        <v>72589</v>
      </c>
      <c r="E40" s="20">
        <v>0</v>
      </c>
      <c r="F40" s="24">
        <v>71280</v>
      </c>
      <c r="G40" s="25">
        <v>7912</v>
      </c>
      <c r="H40" s="24">
        <v>79660</v>
      </c>
      <c r="I40" s="20">
        <v>137708</v>
      </c>
      <c r="J40" s="20">
        <v>0</v>
      </c>
      <c r="K40" s="24">
        <v>55830</v>
      </c>
      <c r="L40" s="24">
        <v>68952</v>
      </c>
      <c r="M40" s="21">
        <v>491078</v>
      </c>
      <c r="N40" s="21">
        <v>18632</v>
      </c>
      <c r="O40" s="16">
        <f t="shared" si="0"/>
        <v>3769250</v>
      </c>
      <c r="P40" s="7"/>
      <c r="Q40" s="14"/>
    </row>
    <row r="41" spans="1:17" ht="16.5" customHeight="1">
      <c r="A41" s="15" t="s">
        <v>39</v>
      </c>
      <c r="B41" s="22">
        <v>2082846</v>
      </c>
      <c r="C41" s="23">
        <v>637427</v>
      </c>
      <c r="D41" s="24">
        <v>71399</v>
      </c>
      <c r="E41" s="20">
        <v>0</v>
      </c>
      <c r="F41" s="24">
        <v>70111</v>
      </c>
      <c r="G41" s="25">
        <v>7783</v>
      </c>
      <c r="H41" s="24">
        <v>79221</v>
      </c>
      <c r="I41" s="20">
        <v>136949</v>
      </c>
      <c r="J41" s="20">
        <v>0</v>
      </c>
      <c r="K41" s="24">
        <v>36677</v>
      </c>
      <c r="L41" s="24">
        <v>45298</v>
      </c>
      <c r="M41" s="21">
        <v>519388</v>
      </c>
      <c r="N41" s="21">
        <v>18245</v>
      </c>
      <c r="O41" s="16">
        <f t="shared" si="0"/>
        <v>3705344</v>
      </c>
      <c r="P41" s="7"/>
      <c r="Q41" s="14"/>
    </row>
    <row r="42" spans="1:17" ht="16.5" customHeight="1">
      <c r="A42" s="15" t="s">
        <v>40</v>
      </c>
      <c r="B42" s="22">
        <v>4248229</v>
      </c>
      <c r="C42" s="23">
        <v>1300113</v>
      </c>
      <c r="D42" s="24">
        <v>145627</v>
      </c>
      <c r="E42" s="20">
        <v>0</v>
      </c>
      <c r="F42" s="24">
        <v>143001</v>
      </c>
      <c r="G42" s="25">
        <v>15874</v>
      </c>
      <c r="H42" s="24">
        <v>160013</v>
      </c>
      <c r="I42" s="20">
        <v>276616</v>
      </c>
      <c r="J42" s="20">
        <v>0</v>
      </c>
      <c r="K42" s="24">
        <v>211547</v>
      </c>
      <c r="L42" s="24">
        <v>261267</v>
      </c>
      <c r="M42" s="21">
        <v>2334284</v>
      </c>
      <c r="N42" s="21">
        <v>36519</v>
      </c>
      <c r="O42" s="16">
        <f t="shared" si="0"/>
        <v>9133090</v>
      </c>
      <c r="P42" s="7"/>
      <c r="Q42" s="14"/>
    </row>
    <row r="43" spans="1:17" ht="16.5" customHeight="1">
      <c r="A43" s="15" t="s">
        <v>48</v>
      </c>
      <c r="B43" s="22">
        <v>2498616</v>
      </c>
      <c r="C43" s="23">
        <v>764668</v>
      </c>
      <c r="D43" s="24">
        <v>85651</v>
      </c>
      <c r="E43" s="20">
        <v>0</v>
      </c>
      <c r="F43" s="24">
        <v>84107</v>
      </c>
      <c r="G43" s="25">
        <v>9336</v>
      </c>
      <c r="H43" s="24">
        <v>50728</v>
      </c>
      <c r="I43" s="20">
        <v>87693</v>
      </c>
      <c r="J43" s="20">
        <v>0</v>
      </c>
      <c r="K43" s="24">
        <v>79986</v>
      </c>
      <c r="L43" s="24">
        <v>98785</v>
      </c>
      <c r="M43" s="21">
        <v>0</v>
      </c>
      <c r="N43" s="21">
        <v>12253</v>
      </c>
      <c r="O43" s="16">
        <f t="shared" si="0"/>
        <v>3771823</v>
      </c>
      <c r="P43" s="7"/>
      <c r="Q43" s="14"/>
    </row>
    <row r="44" spans="1:17" ht="16.5" customHeight="1">
      <c r="A44" s="15" t="s">
        <v>41</v>
      </c>
      <c r="B44" s="22">
        <v>5916496</v>
      </c>
      <c r="C44" s="23">
        <v>1810663</v>
      </c>
      <c r="D44" s="24">
        <v>202815</v>
      </c>
      <c r="E44" s="20">
        <v>0</v>
      </c>
      <c r="F44" s="24">
        <v>199157</v>
      </c>
      <c r="G44" s="25">
        <v>22107</v>
      </c>
      <c r="H44" s="24">
        <v>238844</v>
      </c>
      <c r="I44" s="20">
        <v>412890</v>
      </c>
      <c r="J44" s="20">
        <v>0</v>
      </c>
      <c r="K44" s="24">
        <v>304294</v>
      </c>
      <c r="L44" s="24">
        <v>375811</v>
      </c>
      <c r="M44" s="21">
        <v>151011</v>
      </c>
      <c r="N44" s="21">
        <v>50345</v>
      </c>
      <c r="O44" s="16">
        <f t="shared" si="0"/>
        <v>9684433</v>
      </c>
      <c r="P44" s="7"/>
      <c r="Q44" s="14"/>
    </row>
    <row r="45" spans="1:17" ht="16.5" customHeight="1">
      <c r="A45" s="15" t="s">
        <v>42</v>
      </c>
      <c r="B45" s="22">
        <v>3556240</v>
      </c>
      <c r="C45" s="23">
        <v>1088339</v>
      </c>
      <c r="D45" s="24">
        <v>121906</v>
      </c>
      <c r="E45" s="20">
        <v>0</v>
      </c>
      <c r="F45" s="24">
        <v>119708</v>
      </c>
      <c r="G45" s="25">
        <v>13288</v>
      </c>
      <c r="H45" s="24">
        <v>124153</v>
      </c>
      <c r="I45" s="20">
        <v>214623</v>
      </c>
      <c r="J45" s="20">
        <v>0</v>
      </c>
      <c r="K45" s="24">
        <v>161332</v>
      </c>
      <c r="L45" s="24">
        <v>199250</v>
      </c>
      <c r="M45" s="21">
        <v>160841</v>
      </c>
      <c r="N45" s="21">
        <v>30112</v>
      </c>
      <c r="O45" s="16">
        <f t="shared" si="0"/>
        <v>5789792</v>
      </c>
      <c r="P45" s="7"/>
      <c r="Q45" s="14"/>
    </row>
    <row r="46" spans="1:17" ht="16.5" customHeight="1">
      <c r="A46" s="15" t="s">
        <v>43</v>
      </c>
      <c r="B46" s="22">
        <v>2375662</v>
      </c>
      <c r="C46" s="23">
        <v>727039</v>
      </c>
      <c r="D46" s="24">
        <v>81437</v>
      </c>
      <c r="E46" s="20">
        <v>0</v>
      </c>
      <c r="F46" s="24">
        <v>79968</v>
      </c>
      <c r="G46" s="25">
        <v>8877</v>
      </c>
      <c r="H46" s="24">
        <v>91225</v>
      </c>
      <c r="I46" s="20">
        <v>157702</v>
      </c>
      <c r="J46" s="20">
        <v>0</v>
      </c>
      <c r="K46" s="24">
        <v>103830</v>
      </c>
      <c r="L46" s="24">
        <v>128233</v>
      </c>
      <c r="M46" s="21">
        <v>0</v>
      </c>
      <c r="N46" s="21">
        <v>20385</v>
      </c>
      <c r="O46" s="16">
        <f t="shared" si="0"/>
        <v>3774358</v>
      </c>
      <c r="P46" s="7"/>
      <c r="Q46" s="14"/>
    </row>
    <row r="47" spans="1:17" ht="16.5" customHeight="1">
      <c r="A47" s="15" t="s">
        <v>44</v>
      </c>
      <c r="B47" s="22">
        <v>1795871</v>
      </c>
      <c r="C47" s="23">
        <v>549602</v>
      </c>
      <c r="D47" s="24">
        <v>61562</v>
      </c>
      <c r="E47" s="20">
        <v>0</v>
      </c>
      <c r="F47" s="24">
        <v>60451</v>
      </c>
      <c r="G47" s="25">
        <v>6710</v>
      </c>
      <c r="H47" s="24">
        <v>73468</v>
      </c>
      <c r="I47" s="20">
        <v>127005</v>
      </c>
      <c r="J47" s="20">
        <v>0</v>
      </c>
      <c r="K47" s="24">
        <v>28666</v>
      </c>
      <c r="L47" s="24">
        <v>35403</v>
      </c>
      <c r="M47" s="21">
        <v>162596</v>
      </c>
      <c r="N47" s="21">
        <v>16418</v>
      </c>
      <c r="O47" s="16">
        <f t="shared" si="0"/>
        <v>2917752</v>
      </c>
      <c r="P47" s="7"/>
      <c r="Q47" s="14"/>
    </row>
    <row r="48" spans="1:16" ht="16.5" customHeight="1" thickBot="1">
      <c r="A48" s="8" t="s">
        <v>45</v>
      </c>
      <c r="B48" s="17">
        <f>SUM(B12:B47)</f>
        <v>130379392</v>
      </c>
      <c r="C48" s="17">
        <f aca="true" t="shared" si="1" ref="B48:O48">SUM(C12:C47)</f>
        <v>39900848</v>
      </c>
      <c r="D48" s="17">
        <f t="shared" si="1"/>
        <v>4469347</v>
      </c>
      <c r="E48" s="17">
        <f t="shared" si="1"/>
        <v>0</v>
      </c>
      <c r="F48" s="17">
        <f t="shared" si="1"/>
        <v>4388742</v>
      </c>
      <c r="G48" s="17">
        <f t="shared" si="1"/>
        <v>487165</v>
      </c>
      <c r="H48" s="17">
        <f t="shared" si="1"/>
        <v>4786586</v>
      </c>
      <c r="I48" s="17">
        <f t="shared" si="1"/>
        <v>8274586</v>
      </c>
      <c r="J48" s="17">
        <f t="shared" si="1"/>
        <v>0</v>
      </c>
      <c r="K48" s="17">
        <f t="shared" si="1"/>
        <v>5671401</v>
      </c>
      <c r="L48" s="17">
        <f t="shared" si="1"/>
        <v>7004348</v>
      </c>
      <c r="M48" s="17">
        <f t="shared" si="1"/>
        <v>28169771</v>
      </c>
      <c r="N48" s="17">
        <f t="shared" si="1"/>
        <v>1090627</v>
      </c>
      <c r="O48" s="17">
        <f t="shared" si="1"/>
        <v>234622813</v>
      </c>
      <c r="P48" s="7"/>
    </row>
    <row r="49" spans="1:14" s="12" customFormat="1" ht="12.75" thickTop="1">
      <c r="A49" s="9"/>
      <c r="B49" s="10"/>
      <c r="C49" s="11"/>
      <c r="D49" s="11"/>
      <c r="E49" s="9"/>
      <c r="F49" s="11"/>
      <c r="G49" s="11"/>
      <c r="H49" s="11"/>
      <c r="I49" s="11"/>
      <c r="J49" s="11"/>
      <c r="K49" s="10"/>
      <c r="L49" s="11"/>
      <c r="M49" s="11"/>
      <c r="N49" s="11"/>
    </row>
    <row r="50" spans="1:19" s="9" customFormat="1" ht="12">
      <c r="A50" s="27" t="s">
        <v>55</v>
      </c>
      <c r="B50" s="13"/>
      <c r="C50" s="11"/>
      <c r="D50" s="11"/>
      <c r="E50" s="13"/>
      <c r="F50" s="11"/>
      <c r="G50" s="11"/>
      <c r="H50" s="11"/>
      <c r="I50" s="11"/>
      <c r="J50" s="11"/>
      <c r="K50" s="10"/>
      <c r="L50" s="11"/>
      <c r="M50" s="11"/>
      <c r="N50" s="11"/>
      <c r="P50" s="11"/>
      <c r="Q50" s="11"/>
      <c r="R50" s="11"/>
      <c r="S50" s="11"/>
    </row>
    <row r="53" spans="2:19" s="9" customFormat="1" ht="12.75">
      <c r="B53"/>
      <c r="C53" s="7"/>
      <c r="D53" s="11"/>
      <c r="E53" s="13"/>
      <c r="F53" s="11"/>
      <c r="G53" s="11"/>
      <c r="H53" s="11"/>
      <c r="I53" s="11"/>
      <c r="J53" s="11"/>
      <c r="K53" s="10"/>
      <c r="L53" s="11"/>
      <c r="M53" s="11"/>
      <c r="N53" s="11"/>
      <c r="P53" s="11"/>
      <c r="Q53" s="11"/>
      <c r="R53" s="11"/>
      <c r="S53" s="11"/>
    </row>
    <row r="54" spans="2:19" s="9" customFormat="1" ht="12.75">
      <c r="B54"/>
      <c r="C54" s="7"/>
      <c r="D54" s="11"/>
      <c r="E54" s="13"/>
      <c r="F54" s="11"/>
      <c r="G54" s="11"/>
      <c r="H54" s="11"/>
      <c r="I54" s="11"/>
      <c r="J54" s="11"/>
      <c r="K54" s="10"/>
      <c r="L54" s="11"/>
      <c r="M54" s="11"/>
      <c r="N54" s="11"/>
      <c r="P54" s="11"/>
      <c r="Q54" s="11"/>
      <c r="R54" s="11"/>
      <c r="S54" s="11"/>
    </row>
    <row r="55" spans="2:19" s="9" customFormat="1" ht="12.75">
      <c r="B55"/>
      <c r="C55" s="7"/>
      <c r="D55" s="11"/>
      <c r="E55" s="13"/>
      <c r="F55" s="11"/>
      <c r="G55" s="11"/>
      <c r="H55" s="11"/>
      <c r="I55" s="11"/>
      <c r="J55" s="11"/>
      <c r="K55" s="10"/>
      <c r="L55" s="11"/>
      <c r="M55" s="11"/>
      <c r="N55" s="11"/>
      <c r="P55" s="11"/>
      <c r="Q55" s="11"/>
      <c r="R55" s="11"/>
      <c r="S55" s="11"/>
    </row>
  </sheetData>
  <sheetProtection/>
  <mergeCells count="19">
    <mergeCell ref="A2:O2"/>
    <mergeCell ref="A3:O3"/>
    <mergeCell ref="A6:O6"/>
    <mergeCell ref="A7:O7"/>
    <mergeCell ref="F10:F11"/>
    <mergeCell ref="B10:B11"/>
    <mergeCell ref="C10:C11"/>
    <mergeCell ref="D10:D11"/>
    <mergeCell ref="E10:E11"/>
    <mergeCell ref="G10:G11"/>
    <mergeCell ref="N10:N11"/>
    <mergeCell ref="O10:O11"/>
    <mergeCell ref="A10:A11"/>
    <mergeCell ref="H10:H11"/>
    <mergeCell ref="I10:I11"/>
    <mergeCell ref="J10:J11"/>
    <mergeCell ref="K10:K11"/>
    <mergeCell ref="L10:L11"/>
    <mergeCell ref="M10:M11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DGC-09</cp:lastModifiedBy>
  <cp:lastPrinted>2019-10-07T20:28:22Z</cp:lastPrinted>
  <dcterms:created xsi:type="dcterms:W3CDTF">2019-03-08T16:09:37Z</dcterms:created>
  <dcterms:modified xsi:type="dcterms:W3CDTF">2022-11-08T23:39:54Z</dcterms:modified>
  <cp:category/>
  <cp:version/>
  <cp:contentType/>
  <cp:contentStatus/>
</cp:coreProperties>
</file>