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<sst xmlns="http://schemas.openxmlformats.org/spreadsheetml/2006/main" count="57" uniqueCount="57">
  <si>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</si>
  <si>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</si>
  <si>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</si>
  <si>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</si>
  <si>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</si>
  <si>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</si>
  <si>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</si>
  <si>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</si>
  <si>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</si>
  <si>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</si>
  <si>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</si>
  <si>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</si>
  <si>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</si>
  <si>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</si>
  <si>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</si>
  <si>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</si>
  <si>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</si>
  <si>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</si>
  <si>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</si>
  <si>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</si>
  <si>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</si>
  <si>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</si>
  <si>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</si>
  <si>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</si>
  <si>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</si>
  <si>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</si>
  <si>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</si>
  <si>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</si>
  <si>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</si>
  <si>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</si>
  <si>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</si>
  <si>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</si>
  <si>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</si>
  <si>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</si>
  <si>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</si>
  <si>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</si>
  <si>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</si>
  <si>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</si>
  <si>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</si>
  <si>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</si>
  <si>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</si>
  <si>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</si>
  <si>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</si>
  <si>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</si>
  <si>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</si>
  <si>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</si>
  <si>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</si>
  <si>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</si>
  <si>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</si>
  <si>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</si>
  <si>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Impuesto sobre Tenencia o Uso de Vehiculos</t>
  </si>
  <si>
    <t>Cuenta por Liquidar Certificada de Participaciones de Gasolina y Diésel
(1)</t>
  </si>
  <si>
    <t>ISR Enajenación Inmuebles
(1)</t>
  </si>
  <si>
    <t>Fondo ISR
(1)</t>
  </si>
  <si>
    <t>Fondo de Compensación   (Gasolinas)            (1)</t>
  </si>
  <si>
    <t>EN EL MES DE JUNIO DEL EJERCICIO FISCAL 2022</t>
  </si>
  <si>
    <t>(1) Participaciones del mes de mayo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</si>
</sst>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64" fontId="4" fillId="33" borderId="13" xfId="47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0</xdr:rowOff>
    </xdr:from>
    <xdr:to>
      <xdr:col>1</xdr:col>
      <xdr:colOff>581025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114300</xdr:rowOff>
    </xdr:from>
    <xdr:to>
      <xdr:col>13</xdr:col>
      <xdr:colOff>1028700</xdr:colOff>
      <xdr:row>6</xdr:row>
      <xdr:rowOff>180975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114300"/>
          <a:ext cx="96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7" customWidth="1"/>
    <col min="5" max="5" width="15.421875" style="0" customWidth="1"/>
    <col min="6" max="10" width="15.421875" style="7" customWidth="1"/>
    <col min="11" max="11" width="17.28125" style="0" bestFit="1" customWidth="1"/>
    <col min="12" max="14" width="15.421875" style="7" customWidth="1"/>
    <col min="15" max="15" width="15.421875" style="0" customWidth="1"/>
    <col min="16" max="16" width="17.00390625" style="0" customWidth="1"/>
  </cols>
  <sheetData>
    <row r="1" ht="12.75">
      <c r="A1" s="26"/>
    </row>
    <row r="2" spans="1:15" ht="18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8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</row>
    <row r="6" spans="1:15" ht="18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8">
      <c r="A7" s="34" t="s">
        <v>55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</row>
    <row r="9" spans="1:15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4"/>
    </row>
    <row r="10" spans="1:15" s="6" customFormat="1" ht="30" customHeight="1">
      <c r="A10" s="30" t="s">
        <v>3</v>
      </c>
      <c r="B10" s="32" t="s">
        <v>4</v>
      </c>
      <c r="C10" s="28" t="s">
        <v>5</v>
      </c>
      <c r="D10" s="28" t="s">
        <v>6</v>
      </c>
      <c r="E10" s="32" t="s">
        <v>50</v>
      </c>
      <c r="F10" s="28" t="s">
        <v>7</v>
      </c>
      <c r="G10" s="28" t="s">
        <v>8</v>
      </c>
      <c r="H10" s="28" t="s">
        <v>9</v>
      </c>
      <c r="I10" s="28" t="s">
        <v>10</v>
      </c>
      <c r="J10" s="28" t="s">
        <v>49</v>
      </c>
      <c r="K10" s="32" t="s">
        <v>51</v>
      </c>
      <c r="L10" s="28" t="s">
        <v>54</v>
      </c>
      <c r="M10" s="28" t="s">
        <v>53</v>
      </c>
      <c r="N10" s="28" t="s">
        <v>52</v>
      </c>
      <c r="O10" s="28" t="s">
        <v>11</v>
      </c>
    </row>
    <row r="11" spans="1:15" s="6" customFormat="1" ht="54" customHeight="1">
      <c r="A11" s="31"/>
      <c r="B11" s="33"/>
      <c r="C11" s="29"/>
      <c r="D11" s="29"/>
      <c r="E11" s="33"/>
      <c r="F11" s="29"/>
      <c r="G11" s="29"/>
      <c r="H11" s="29"/>
      <c r="I11" s="29"/>
      <c r="J11" s="29"/>
      <c r="K11" s="33"/>
      <c r="L11" s="29"/>
      <c r="M11" s="29"/>
      <c r="N11" s="29"/>
      <c r="O11" s="29"/>
    </row>
    <row r="12" spans="1:17" ht="16.5" customHeight="1">
      <c r="A12" s="15" t="s">
        <v>12</v>
      </c>
      <c r="B12" s="18">
        <v>2363350</v>
      </c>
      <c r="C12" s="19">
        <v>545405</v>
      </c>
      <c r="D12" s="20">
        <v>68462</v>
      </c>
      <c r="E12" s="20">
        <v>0</v>
      </c>
      <c r="F12" s="20">
        <v>55945</v>
      </c>
      <c r="G12" s="21">
        <v>7561</v>
      </c>
      <c r="H12" s="20">
        <v>80291</v>
      </c>
      <c r="I12" s="20">
        <v>0</v>
      </c>
      <c r="J12" s="19">
        <v>0</v>
      </c>
      <c r="K12" s="20">
        <v>12704</v>
      </c>
      <c r="L12" s="20">
        <v>24588</v>
      </c>
      <c r="M12" s="21">
        <v>0</v>
      </c>
      <c r="N12" s="21">
        <v>22279</v>
      </c>
      <c r="O12" s="16">
        <f aca="true" t="shared" si="0" ref="O12:O47">SUM(B12:N12)</f>
        <v>3180585</v>
      </c>
      <c r="P12" s="7"/>
      <c r="Q12" s="14"/>
    </row>
    <row r="13" spans="1:17" ht="16.5" customHeight="1">
      <c r="A13" s="15" t="s">
        <v>13</v>
      </c>
      <c r="B13" s="22">
        <v>3123203</v>
      </c>
      <c r="C13" s="23">
        <v>720760</v>
      </c>
      <c r="D13" s="24">
        <v>90474</v>
      </c>
      <c r="E13" s="20">
        <v>0</v>
      </c>
      <c r="F13" s="24">
        <v>73932</v>
      </c>
      <c r="G13" s="25">
        <v>9991</v>
      </c>
      <c r="H13" s="24">
        <v>100908</v>
      </c>
      <c r="I13" s="20">
        <v>0</v>
      </c>
      <c r="J13" s="20">
        <v>0</v>
      </c>
      <c r="K13" s="24">
        <v>18215</v>
      </c>
      <c r="L13" s="24">
        <v>35254</v>
      </c>
      <c r="M13" s="21">
        <v>334274</v>
      </c>
      <c r="N13" s="21">
        <v>26521</v>
      </c>
      <c r="O13" s="16">
        <f t="shared" si="0"/>
        <v>4533532</v>
      </c>
      <c r="P13" s="7"/>
      <c r="Q13" s="14"/>
    </row>
    <row r="14" spans="1:17" ht="16.5" customHeight="1">
      <c r="A14" s="15" t="s">
        <v>14</v>
      </c>
      <c r="B14" s="22">
        <v>3311285</v>
      </c>
      <c r="C14" s="23">
        <v>764165</v>
      </c>
      <c r="D14" s="24">
        <v>95922</v>
      </c>
      <c r="E14" s="20">
        <v>0</v>
      </c>
      <c r="F14" s="24">
        <v>78385</v>
      </c>
      <c r="G14" s="25">
        <v>10593</v>
      </c>
      <c r="H14" s="24">
        <v>108720</v>
      </c>
      <c r="I14" s="20">
        <v>0</v>
      </c>
      <c r="J14" s="20">
        <v>0</v>
      </c>
      <c r="K14" s="24">
        <v>28280</v>
      </c>
      <c r="L14" s="24">
        <v>54734</v>
      </c>
      <c r="M14" s="21">
        <v>236821</v>
      </c>
      <c r="N14" s="21">
        <v>30525</v>
      </c>
      <c r="O14" s="16">
        <f t="shared" si="0"/>
        <v>4719430</v>
      </c>
      <c r="P14" s="7"/>
      <c r="Q14" s="14"/>
    </row>
    <row r="15" spans="1:17" ht="16.5" customHeight="1">
      <c r="A15" s="15" t="s">
        <v>15</v>
      </c>
      <c r="B15" s="22">
        <v>5910505</v>
      </c>
      <c r="C15" s="23">
        <v>1364003</v>
      </c>
      <c r="D15" s="24">
        <v>171217</v>
      </c>
      <c r="E15" s="20">
        <v>0</v>
      </c>
      <c r="F15" s="24">
        <v>139913</v>
      </c>
      <c r="G15" s="25">
        <v>18908</v>
      </c>
      <c r="H15" s="24">
        <v>184907</v>
      </c>
      <c r="I15" s="20">
        <v>0</v>
      </c>
      <c r="J15" s="20">
        <v>0</v>
      </c>
      <c r="K15" s="24">
        <v>64852</v>
      </c>
      <c r="L15" s="24">
        <v>125517</v>
      </c>
      <c r="M15" s="21">
        <v>690953</v>
      </c>
      <c r="N15" s="21">
        <v>50873</v>
      </c>
      <c r="O15" s="16">
        <f t="shared" si="0"/>
        <v>8721648</v>
      </c>
      <c r="P15" s="7"/>
      <c r="Q15" s="14"/>
    </row>
    <row r="16" spans="1:17" ht="16.5" customHeight="1">
      <c r="A16" s="15" t="s">
        <v>46</v>
      </c>
      <c r="B16" s="22">
        <v>2319304</v>
      </c>
      <c r="C16" s="23">
        <v>535240</v>
      </c>
      <c r="D16" s="24">
        <v>67186</v>
      </c>
      <c r="E16" s="20">
        <v>0</v>
      </c>
      <c r="F16" s="24">
        <v>54902</v>
      </c>
      <c r="G16" s="25">
        <v>7420</v>
      </c>
      <c r="H16" s="24">
        <v>36979</v>
      </c>
      <c r="I16" s="20">
        <v>0</v>
      </c>
      <c r="J16" s="20">
        <v>0</v>
      </c>
      <c r="K16" s="24">
        <v>8191</v>
      </c>
      <c r="L16" s="24">
        <v>15854</v>
      </c>
      <c r="M16" s="21">
        <v>147116</v>
      </c>
      <c r="N16" s="21">
        <v>10130</v>
      </c>
      <c r="O16" s="16">
        <f t="shared" si="0"/>
        <v>3202322</v>
      </c>
      <c r="P16" s="7"/>
      <c r="Q16" s="14"/>
    </row>
    <row r="17" spans="1:17" ht="16.5" customHeight="1">
      <c r="A17" s="15" t="s">
        <v>16</v>
      </c>
      <c r="B17" s="22">
        <v>2204766</v>
      </c>
      <c r="C17" s="23">
        <v>508807</v>
      </c>
      <c r="D17" s="24">
        <v>63868</v>
      </c>
      <c r="E17" s="20">
        <v>0</v>
      </c>
      <c r="F17" s="24">
        <v>52191</v>
      </c>
      <c r="G17" s="25">
        <v>7053</v>
      </c>
      <c r="H17" s="24">
        <v>76913</v>
      </c>
      <c r="I17" s="20">
        <v>0</v>
      </c>
      <c r="J17" s="20">
        <v>0</v>
      </c>
      <c r="K17" s="24">
        <v>7594</v>
      </c>
      <c r="L17" s="24">
        <v>14699</v>
      </c>
      <c r="M17" s="21">
        <v>495127</v>
      </c>
      <c r="N17" s="21">
        <v>21261</v>
      </c>
      <c r="O17" s="16">
        <f t="shared" si="0"/>
        <v>3452279</v>
      </c>
      <c r="P17" s="7"/>
      <c r="Q17" s="14"/>
    </row>
    <row r="18" spans="1:17" ht="16.5" customHeight="1">
      <c r="A18" s="15" t="s">
        <v>17</v>
      </c>
      <c r="B18" s="22">
        <v>10325297</v>
      </c>
      <c r="C18" s="23">
        <v>2382831</v>
      </c>
      <c r="D18" s="24">
        <v>299105</v>
      </c>
      <c r="E18" s="20">
        <v>0</v>
      </c>
      <c r="F18" s="24">
        <v>244420</v>
      </c>
      <c r="G18" s="25">
        <v>33032</v>
      </c>
      <c r="H18" s="24">
        <v>340774</v>
      </c>
      <c r="I18" s="20">
        <v>0</v>
      </c>
      <c r="J18" s="20">
        <v>0</v>
      </c>
      <c r="K18" s="24">
        <v>135081</v>
      </c>
      <c r="L18" s="24">
        <v>261442</v>
      </c>
      <c r="M18" s="21">
        <v>2889683</v>
      </c>
      <c r="N18" s="21">
        <v>94277</v>
      </c>
      <c r="O18" s="16">
        <f t="shared" si="0"/>
        <v>17005942</v>
      </c>
      <c r="P18" s="7"/>
      <c r="Q18" s="14"/>
    </row>
    <row r="19" spans="1:17" ht="16.5" customHeight="1">
      <c r="A19" s="15" t="s">
        <v>18</v>
      </c>
      <c r="B19" s="22">
        <v>22073597</v>
      </c>
      <c r="C19" s="23">
        <v>5094057</v>
      </c>
      <c r="D19" s="24">
        <v>639432</v>
      </c>
      <c r="E19" s="20">
        <v>0</v>
      </c>
      <c r="F19" s="24">
        <v>522525</v>
      </c>
      <c r="G19" s="25">
        <v>70616</v>
      </c>
      <c r="H19" s="24">
        <v>700358</v>
      </c>
      <c r="I19" s="20">
        <v>0</v>
      </c>
      <c r="J19" s="20">
        <v>0</v>
      </c>
      <c r="K19" s="24">
        <v>273223</v>
      </c>
      <c r="L19" s="24">
        <v>528809</v>
      </c>
      <c r="M19" s="21">
        <v>495399</v>
      </c>
      <c r="N19" s="21">
        <v>194096</v>
      </c>
      <c r="O19" s="16">
        <f t="shared" si="0"/>
        <v>30592112</v>
      </c>
      <c r="P19" s="7"/>
      <c r="Q19" s="14"/>
    </row>
    <row r="20" spans="1:17" ht="16.5" customHeight="1">
      <c r="A20" s="15" t="s">
        <v>19</v>
      </c>
      <c r="B20" s="22">
        <v>6697121</v>
      </c>
      <c r="C20" s="23">
        <v>1545535</v>
      </c>
      <c r="D20" s="24">
        <v>194004</v>
      </c>
      <c r="E20" s="20">
        <v>0</v>
      </c>
      <c r="F20" s="24">
        <v>158534</v>
      </c>
      <c r="G20" s="25">
        <v>21425</v>
      </c>
      <c r="H20" s="24">
        <v>210317</v>
      </c>
      <c r="I20" s="20">
        <v>0</v>
      </c>
      <c r="J20" s="20">
        <v>0</v>
      </c>
      <c r="K20" s="24">
        <v>77282</v>
      </c>
      <c r="L20" s="24">
        <v>149575</v>
      </c>
      <c r="M20" s="21">
        <v>424762</v>
      </c>
      <c r="N20" s="21">
        <v>56783</v>
      </c>
      <c r="O20" s="16">
        <f t="shared" si="0"/>
        <v>9535338</v>
      </c>
      <c r="P20" s="7"/>
      <c r="Q20" s="14"/>
    </row>
    <row r="21" spans="1:17" ht="16.5" customHeight="1">
      <c r="A21" s="15" t="s">
        <v>47</v>
      </c>
      <c r="B21" s="22">
        <v>2119126</v>
      </c>
      <c r="C21" s="23">
        <v>489043</v>
      </c>
      <c r="D21" s="24">
        <v>61387</v>
      </c>
      <c r="E21" s="20">
        <v>0</v>
      </c>
      <c r="F21" s="24">
        <v>50164</v>
      </c>
      <c r="G21" s="25">
        <v>6779</v>
      </c>
      <c r="H21" s="24">
        <v>27260</v>
      </c>
      <c r="I21" s="20">
        <v>0</v>
      </c>
      <c r="J21" s="20">
        <v>0</v>
      </c>
      <c r="K21" s="24">
        <v>5671</v>
      </c>
      <c r="L21" s="24">
        <v>10975</v>
      </c>
      <c r="M21" s="21">
        <v>0</v>
      </c>
      <c r="N21" s="21">
        <v>8043</v>
      </c>
      <c r="O21" s="16">
        <f t="shared" si="0"/>
        <v>2778448</v>
      </c>
      <c r="P21" s="7"/>
      <c r="Q21" s="14"/>
    </row>
    <row r="22" spans="1:17" ht="16.5" customHeight="1">
      <c r="A22" s="15" t="s">
        <v>20</v>
      </c>
      <c r="B22" s="22">
        <v>2562954</v>
      </c>
      <c r="C22" s="23">
        <v>591468</v>
      </c>
      <c r="D22" s="24">
        <v>74244</v>
      </c>
      <c r="E22" s="20">
        <v>0</v>
      </c>
      <c r="F22" s="24">
        <v>60670</v>
      </c>
      <c r="G22" s="25">
        <v>8199</v>
      </c>
      <c r="H22" s="24">
        <v>75152</v>
      </c>
      <c r="I22" s="20">
        <v>0</v>
      </c>
      <c r="J22" s="20">
        <v>0</v>
      </c>
      <c r="K22" s="24">
        <v>17698</v>
      </c>
      <c r="L22" s="24">
        <v>34253</v>
      </c>
      <c r="M22" s="21">
        <v>0</v>
      </c>
      <c r="N22" s="21">
        <v>21818</v>
      </c>
      <c r="O22" s="16">
        <f t="shared" si="0"/>
        <v>3446456</v>
      </c>
      <c r="P22" s="7"/>
      <c r="Q22" s="14"/>
    </row>
    <row r="23" spans="1:17" s="7" customFormat="1" ht="16.5" customHeight="1">
      <c r="A23" s="15" t="s">
        <v>21</v>
      </c>
      <c r="B23" s="22">
        <v>2379393</v>
      </c>
      <c r="C23" s="23">
        <v>549107</v>
      </c>
      <c r="D23" s="24">
        <v>68927</v>
      </c>
      <c r="E23" s="20">
        <v>0</v>
      </c>
      <c r="F23" s="24">
        <v>56325</v>
      </c>
      <c r="G23" s="25">
        <v>7612</v>
      </c>
      <c r="H23" s="24">
        <v>78473</v>
      </c>
      <c r="I23" s="20">
        <v>0</v>
      </c>
      <c r="J23" s="20">
        <v>0</v>
      </c>
      <c r="K23" s="24">
        <v>13285</v>
      </c>
      <c r="L23" s="24">
        <v>25711</v>
      </c>
      <c r="M23" s="21">
        <v>0</v>
      </c>
      <c r="N23" s="21">
        <v>22063</v>
      </c>
      <c r="O23" s="16">
        <f t="shared" si="0"/>
        <v>3200896</v>
      </c>
      <c r="Q23" s="14"/>
    </row>
    <row r="24" spans="1:17" s="7" customFormat="1" ht="16.5" customHeight="1">
      <c r="A24" s="15" t="s">
        <v>22</v>
      </c>
      <c r="B24" s="22">
        <v>12151042</v>
      </c>
      <c r="C24" s="23">
        <v>2804169</v>
      </c>
      <c r="D24" s="24">
        <v>351994</v>
      </c>
      <c r="E24" s="20">
        <v>0</v>
      </c>
      <c r="F24" s="24">
        <v>287639</v>
      </c>
      <c r="G24" s="25">
        <v>38873</v>
      </c>
      <c r="H24" s="24">
        <v>414461</v>
      </c>
      <c r="I24" s="20">
        <v>0</v>
      </c>
      <c r="J24" s="20">
        <v>0</v>
      </c>
      <c r="K24" s="24">
        <v>155467</v>
      </c>
      <c r="L24" s="24">
        <v>300898</v>
      </c>
      <c r="M24" s="21">
        <v>2239157</v>
      </c>
      <c r="N24" s="21">
        <v>106539</v>
      </c>
      <c r="O24" s="16">
        <f t="shared" si="0"/>
        <v>18850239</v>
      </c>
      <c r="Q24" s="14"/>
    </row>
    <row r="25" spans="1:17" s="7" customFormat="1" ht="16.5" customHeight="1">
      <c r="A25" s="15" t="s">
        <v>23</v>
      </c>
      <c r="B25" s="22">
        <v>4048179</v>
      </c>
      <c r="C25" s="23">
        <v>934223</v>
      </c>
      <c r="D25" s="24">
        <v>117268</v>
      </c>
      <c r="E25" s="20">
        <v>0</v>
      </c>
      <c r="F25" s="24">
        <v>95828</v>
      </c>
      <c r="G25" s="25">
        <v>12951</v>
      </c>
      <c r="H25" s="24">
        <v>127347</v>
      </c>
      <c r="I25" s="20">
        <v>0</v>
      </c>
      <c r="J25" s="20">
        <v>0</v>
      </c>
      <c r="K25" s="24">
        <v>41641</v>
      </c>
      <c r="L25" s="24">
        <v>80594</v>
      </c>
      <c r="M25" s="21">
        <v>312179</v>
      </c>
      <c r="N25" s="21">
        <v>35636</v>
      </c>
      <c r="O25" s="16">
        <f t="shared" si="0"/>
        <v>5805846</v>
      </c>
      <c r="Q25" s="14"/>
    </row>
    <row r="26" spans="1:17" s="7" customFormat="1" ht="16.5" customHeight="1">
      <c r="A26" s="15" t="s">
        <v>24</v>
      </c>
      <c r="B26" s="22">
        <v>2309420</v>
      </c>
      <c r="C26" s="23">
        <v>532959</v>
      </c>
      <c r="D26" s="24">
        <v>66900</v>
      </c>
      <c r="E26" s="20">
        <v>0</v>
      </c>
      <c r="F26" s="24">
        <v>54669</v>
      </c>
      <c r="G26" s="25">
        <v>7388</v>
      </c>
      <c r="H26" s="24">
        <v>72005</v>
      </c>
      <c r="I26" s="20">
        <v>0</v>
      </c>
      <c r="J26" s="20">
        <v>0</v>
      </c>
      <c r="K26" s="24">
        <v>12051</v>
      </c>
      <c r="L26" s="24">
        <v>23325</v>
      </c>
      <c r="M26" s="21">
        <v>0</v>
      </c>
      <c r="N26" s="21">
        <v>20924</v>
      </c>
      <c r="O26" s="16">
        <f t="shared" si="0"/>
        <v>3099641</v>
      </c>
      <c r="Q26" s="14"/>
    </row>
    <row r="27" spans="1:17" s="7" customFormat="1" ht="16.5" customHeight="1">
      <c r="A27" s="15" t="s">
        <v>25</v>
      </c>
      <c r="B27" s="22">
        <v>2141614</v>
      </c>
      <c r="C27" s="23">
        <v>494233</v>
      </c>
      <c r="D27" s="24">
        <v>62039</v>
      </c>
      <c r="E27" s="20">
        <v>0</v>
      </c>
      <c r="F27" s="24">
        <v>50696</v>
      </c>
      <c r="G27" s="25">
        <v>6851</v>
      </c>
      <c r="H27" s="24">
        <v>72242</v>
      </c>
      <c r="I27" s="20">
        <v>0</v>
      </c>
      <c r="J27" s="20">
        <v>0</v>
      </c>
      <c r="K27" s="24">
        <v>6969</v>
      </c>
      <c r="L27" s="24">
        <v>13487</v>
      </c>
      <c r="M27" s="21">
        <v>0</v>
      </c>
      <c r="N27" s="21">
        <v>20396</v>
      </c>
      <c r="O27" s="16">
        <f t="shared" si="0"/>
        <v>2868527</v>
      </c>
      <c r="Q27" s="14"/>
    </row>
    <row r="28" spans="1:17" s="7" customFormat="1" ht="16.5" customHeight="1">
      <c r="A28" s="15" t="s">
        <v>26</v>
      </c>
      <c r="B28" s="22">
        <v>2240313</v>
      </c>
      <c r="C28" s="23">
        <v>517011</v>
      </c>
      <c r="D28" s="24">
        <v>64898</v>
      </c>
      <c r="E28" s="20">
        <v>0</v>
      </c>
      <c r="F28" s="24">
        <v>53033</v>
      </c>
      <c r="G28" s="25">
        <v>7167</v>
      </c>
      <c r="H28" s="24">
        <v>52400</v>
      </c>
      <c r="I28" s="20">
        <v>0</v>
      </c>
      <c r="J28" s="20">
        <v>0</v>
      </c>
      <c r="K28" s="24">
        <v>11408</v>
      </c>
      <c r="L28" s="24">
        <v>22079</v>
      </c>
      <c r="M28" s="21">
        <v>276608</v>
      </c>
      <c r="N28" s="21">
        <v>15444</v>
      </c>
      <c r="O28" s="16">
        <f t="shared" si="0"/>
        <v>3260361</v>
      </c>
      <c r="Q28" s="14"/>
    </row>
    <row r="29" spans="1:17" s="7" customFormat="1" ht="16.5" customHeight="1">
      <c r="A29" s="15" t="s">
        <v>27</v>
      </c>
      <c r="B29" s="22">
        <v>2432511</v>
      </c>
      <c r="C29" s="23">
        <v>561365</v>
      </c>
      <c r="D29" s="24">
        <v>70466</v>
      </c>
      <c r="E29" s="20">
        <v>0</v>
      </c>
      <c r="F29" s="24">
        <v>57582</v>
      </c>
      <c r="G29" s="25">
        <v>7782</v>
      </c>
      <c r="H29" s="24">
        <v>86821</v>
      </c>
      <c r="I29" s="20">
        <v>0</v>
      </c>
      <c r="J29" s="20">
        <v>0</v>
      </c>
      <c r="K29" s="24">
        <v>13874</v>
      </c>
      <c r="L29" s="24">
        <v>26853</v>
      </c>
      <c r="M29" s="21">
        <v>5076</v>
      </c>
      <c r="N29" s="21">
        <v>24028</v>
      </c>
      <c r="O29" s="16">
        <f t="shared" si="0"/>
        <v>3286358</v>
      </c>
      <c r="Q29" s="14"/>
    </row>
    <row r="30" spans="1:17" s="7" customFormat="1" ht="16.5" customHeight="1">
      <c r="A30" s="15" t="s">
        <v>28</v>
      </c>
      <c r="B30" s="22">
        <v>3126608</v>
      </c>
      <c r="C30" s="23">
        <v>721546</v>
      </c>
      <c r="D30" s="24">
        <v>90572</v>
      </c>
      <c r="E30" s="20">
        <v>0</v>
      </c>
      <c r="F30" s="24">
        <v>74013</v>
      </c>
      <c r="G30" s="25">
        <v>10002</v>
      </c>
      <c r="H30" s="24">
        <v>86368</v>
      </c>
      <c r="I30" s="20">
        <v>0</v>
      </c>
      <c r="J30" s="20">
        <v>0</v>
      </c>
      <c r="K30" s="24">
        <v>28889</v>
      </c>
      <c r="L30" s="24">
        <v>55913</v>
      </c>
      <c r="M30" s="21">
        <v>553220</v>
      </c>
      <c r="N30" s="21">
        <v>24480</v>
      </c>
      <c r="O30" s="16">
        <f t="shared" si="0"/>
        <v>4771611</v>
      </c>
      <c r="Q30" s="14"/>
    </row>
    <row r="31" spans="1:17" s="7" customFormat="1" ht="16.5" customHeight="1">
      <c r="A31" s="15" t="s">
        <v>29</v>
      </c>
      <c r="B31" s="22">
        <v>7361616</v>
      </c>
      <c r="C31" s="23">
        <v>1698885</v>
      </c>
      <c r="D31" s="24">
        <v>213253</v>
      </c>
      <c r="E31" s="20">
        <v>0</v>
      </c>
      <c r="F31" s="24">
        <v>174264</v>
      </c>
      <c r="G31" s="25">
        <v>23551</v>
      </c>
      <c r="H31" s="24">
        <v>238159</v>
      </c>
      <c r="I31" s="20">
        <v>0</v>
      </c>
      <c r="J31" s="20">
        <v>0</v>
      </c>
      <c r="K31" s="24">
        <v>88262</v>
      </c>
      <c r="L31" s="24">
        <v>170827</v>
      </c>
      <c r="M31" s="21">
        <v>4901841</v>
      </c>
      <c r="N31" s="21">
        <v>64419</v>
      </c>
      <c r="O31" s="16">
        <f t="shared" si="0"/>
        <v>14935077</v>
      </c>
      <c r="Q31" s="14"/>
    </row>
    <row r="32" spans="1:17" s="7" customFormat="1" ht="16.5" customHeight="1">
      <c r="A32" s="15" t="s">
        <v>30</v>
      </c>
      <c r="B32" s="22">
        <v>2325044</v>
      </c>
      <c r="C32" s="23">
        <v>536564</v>
      </c>
      <c r="D32" s="24">
        <v>67352</v>
      </c>
      <c r="E32" s="20">
        <v>0</v>
      </c>
      <c r="F32" s="24">
        <v>55038</v>
      </c>
      <c r="G32" s="25">
        <v>7438</v>
      </c>
      <c r="H32" s="24">
        <v>77814</v>
      </c>
      <c r="I32" s="20">
        <v>0</v>
      </c>
      <c r="J32" s="20">
        <v>0</v>
      </c>
      <c r="K32" s="24">
        <v>11965</v>
      </c>
      <c r="L32" s="24">
        <v>23157</v>
      </c>
      <c r="M32" s="21">
        <v>193302</v>
      </c>
      <c r="N32" s="21">
        <v>21968</v>
      </c>
      <c r="O32" s="16">
        <f t="shared" si="0"/>
        <v>3319642</v>
      </c>
      <c r="Q32" s="14"/>
    </row>
    <row r="33" spans="1:17" s="7" customFormat="1" ht="16.5" customHeight="1">
      <c r="A33" s="15" t="s">
        <v>31</v>
      </c>
      <c r="B33" s="22">
        <v>2766133</v>
      </c>
      <c r="C33" s="23">
        <v>638357</v>
      </c>
      <c r="D33" s="24">
        <v>80130</v>
      </c>
      <c r="E33" s="20">
        <v>0</v>
      </c>
      <c r="F33" s="24">
        <v>65480</v>
      </c>
      <c r="G33" s="25">
        <v>8849</v>
      </c>
      <c r="H33" s="24">
        <v>88254</v>
      </c>
      <c r="I33" s="20">
        <v>0</v>
      </c>
      <c r="J33" s="20">
        <v>0</v>
      </c>
      <c r="K33" s="24">
        <v>20301</v>
      </c>
      <c r="L33" s="24">
        <v>39292</v>
      </c>
      <c r="M33" s="21">
        <v>437446</v>
      </c>
      <c r="N33" s="21">
        <v>25954</v>
      </c>
      <c r="O33" s="16">
        <f t="shared" si="0"/>
        <v>4170196</v>
      </c>
      <c r="Q33" s="14"/>
    </row>
    <row r="34" spans="1:17" s="7" customFormat="1" ht="16.5" customHeight="1">
      <c r="A34" s="15" t="s">
        <v>32</v>
      </c>
      <c r="B34" s="22">
        <v>3978082</v>
      </c>
      <c r="C34" s="23">
        <v>918046</v>
      </c>
      <c r="D34" s="24">
        <v>115238</v>
      </c>
      <c r="E34" s="20">
        <v>0</v>
      </c>
      <c r="F34" s="24">
        <v>94169</v>
      </c>
      <c r="G34" s="25">
        <v>12726</v>
      </c>
      <c r="H34" s="24">
        <v>117761</v>
      </c>
      <c r="I34" s="20">
        <v>0</v>
      </c>
      <c r="J34" s="20">
        <v>0</v>
      </c>
      <c r="K34" s="24">
        <v>39695</v>
      </c>
      <c r="L34" s="24">
        <v>76828</v>
      </c>
      <c r="M34" s="21">
        <v>0</v>
      </c>
      <c r="N34" s="21">
        <v>33168</v>
      </c>
      <c r="O34" s="16">
        <f t="shared" si="0"/>
        <v>5385713</v>
      </c>
      <c r="Q34" s="14"/>
    </row>
    <row r="35" spans="1:17" s="7" customFormat="1" ht="16.5" customHeight="1">
      <c r="A35" s="15" t="s">
        <v>33</v>
      </c>
      <c r="B35" s="22">
        <v>2101191</v>
      </c>
      <c r="C35" s="23">
        <v>484905</v>
      </c>
      <c r="D35" s="24">
        <v>60868</v>
      </c>
      <c r="E35" s="20">
        <v>0</v>
      </c>
      <c r="F35" s="24">
        <v>49739</v>
      </c>
      <c r="G35" s="25">
        <v>6722</v>
      </c>
      <c r="H35" s="24">
        <v>68317</v>
      </c>
      <c r="I35" s="20">
        <v>0</v>
      </c>
      <c r="J35" s="20">
        <v>0</v>
      </c>
      <c r="K35" s="24">
        <v>5499</v>
      </c>
      <c r="L35" s="24">
        <v>10643</v>
      </c>
      <c r="M35" s="21">
        <v>434445</v>
      </c>
      <c r="N35" s="21">
        <v>20101</v>
      </c>
      <c r="O35" s="16">
        <f t="shared" si="0"/>
        <v>3242430</v>
      </c>
      <c r="Q35" s="14"/>
    </row>
    <row r="36" spans="1:17" s="7" customFormat="1" ht="16.5" customHeight="1">
      <c r="A36" s="15" t="s">
        <v>34</v>
      </c>
      <c r="B36" s="22">
        <v>2246370</v>
      </c>
      <c r="C36" s="23">
        <v>518408</v>
      </c>
      <c r="D36" s="24">
        <v>65073</v>
      </c>
      <c r="E36" s="20">
        <v>0</v>
      </c>
      <c r="F36" s="24">
        <v>53176</v>
      </c>
      <c r="G36" s="25">
        <v>7186</v>
      </c>
      <c r="H36" s="24">
        <v>53050</v>
      </c>
      <c r="I36" s="20">
        <v>0</v>
      </c>
      <c r="J36" s="20">
        <v>0</v>
      </c>
      <c r="K36" s="24">
        <v>10722</v>
      </c>
      <c r="L36" s="24">
        <v>20753</v>
      </c>
      <c r="M36" s="21">
        <v>372437</v>
      </c>
      <c r="N36" s="21">
        <v>14742</v>
      </c>
      <c r="O36" s="16">
        <f t="shared" si="0"/>
        <v>3361917</v>
      </c>
      <c r="Q36" s="14"/>
    </row>
    <row r="37" spans="1:17" s="7" customFormat="1" ht="16.5" customHeight="1">
      <c r="A37" s="15" t="s">
        <v>35</v>
      </c>
      <c r="B37" s="22">
        <v>2273666</v>
      </c>
      <c r="C37" s="23">
        <v>524708</v>
      </c>
      <c r="D37" s="24">
        <v>65864</v>
      </c>
      <c r="E37" s="20">
        <v>0</v>
      </c>
      <c r="F37" s="24">
        <v>53822</v>
      </c>
      <c r="G37" s="25">
        <v>7274</v>
      </c>
      <c r="H37" s="24">
        <v>79414</v>
      </c>
      <c r="I37" s="20">
        <v>0</v>
      </c>
      <c r="J37" s="20">
        <v>0</v>
      </c>
      <c r="K37" s="24">
        <v>5734</v>
      </c>
      <c r="L37" s="24">
        <v>11098</v>
      </c>
      <c r="M37" s="21">
        <v>203407</v>
      </c>
      <c r="N37" s="21">
        <v>21931</v>
      </c>
      <c r="O37" s="16">
        <f t="shared" si="0"/>
        <v>3246918</v>
      </c>
      <c r="Q37" s="14"/>
    </row>
    <row r="38" spans="1:17" s="7" customFormat="1" ht="16.5" customHeight="1">
      <c r="A38" s="15" t="s">
        <v>36</v>
      </c>
      <c r="B38" s="22">
        <v>3754318</v>
      </c>
      <c r="C38" s="23">
        <v>866407</v>
      </c>
      <c r="D38" s="24">
        <v>108756</v>
      </c>
      <c r="E38" s="20">
        <v>0</v>
      </c>
      <c r="F38" s="24">
        <v>88872</v>
      </c>
      <c r="G38" s="25">
        <v>12011</v>
      </c>
      <c r="H38" s="24">
        <v>117643</v>
      </c>
      <c r="I38" s="20">
        <v>0</v>
      </c>
      <c r="J38" s="20">
        <v>0</v>
      </c>
      <c r="K38" s="24">
        <v>37827</v>
      </c>
      <c r="L38" s="24">
        <v>73212</v>
      </c>
      <c r="M38" s="21">
        <v>735881</v>
      </c>
      <c r="N38" s="21">
        <v>34445</v>
      </c>
      <c r="O38" s="16">
        <f t="shared" si="0"/>
        <v>5829372</v>
      </c>
      <c r="Q38" s="14"/>
    </row>
    <row r="39" spans="1:17" ht="16.5" customHeight="1">
      <c r="A39" s="15" t="s">
        <v>37</v>
      </c>
      <c r="B39" s="22">
        <v>2912541</v>
      </c>
      <c r="C39" s="23">
        <v>672145</v>
      </c>
      <c r="D39" s="24">
        <v>84371</v>
      </c>
      <c r="E39" s="20">
        <v>0</v>
      </c>
      <c r="F39" s="24">
        <v>68946</v>
      </c>
      <c r="G39" s="25">
        <v>9318</v>
      </c>
      <c r="H39" s="24">
        <v>90162</v>
      </c>
      <c r="I39" s="20">
        <v>0</v>
      </c>
      <c r="J39" s="20">
        <v>0</v>
      </c>
      <c r="K39" s="24">
        <v>24392</v>
      </c>
      <c r="L39" s="24">
        <v>47210</v>
      </c>
      <c r="M39" s="21">
        <v>345375</v>
      </c>
      <c r="N39" s="21">
        <v>26289</v>
      </c>
      <c r="O39" s="16">
        <f t="shared" si="0"/>
        <v>4280749</v>
      </c>
      <c r="P39" s="7"/>
      <c r="Q39" s="14"/>
    </row>
    <row r="40" spans="1:17" ht="16.5" customHeight="1">
      <c r="A40" s="15" t="s">
        <v>38</v>
      </c>
      <c r="B40" s="22">
        <v>2473275</v>
      </c>
      <c r="C40" s="23">
        <v>570773</v>
      </c>
      <c r="D40" s="24">
        <v>71646</v>
      </c>
      <c r="E40" s="20">
        <v>0</v>
      </c>
      <c r="F40" s="24">
        <v>58547</v>
      </c>
      <c r="G40" s="25">
        <v>7912</v>
      </c>
      <c r="H40" s="24">
        <v>79127</v>
      </c>
      <c r="I40" s="20">
        <v>0</v>
      </c>
      <c r="J40" s="20">
        <v>0</v>
      </c>
      <c r="K40" s="24">
        <v>14011</v>
      </c>
      <c r="L40" s="24">
        <v>27117</v>
      </c>
      <c r="M40" s="21">
        <v>0</v>
      </c>
      <c r="N40" s="21">
        <v>22440</v>
      </c>
      <c r="O40" s="16">
        <f t="shared" si="0"/>
        <v>3324848</v>
      </c>
      <c r="P40" s="7"/>
      <c r="Q40" s="14"/>
    </row>
    <row r="41" spans="1:17" ht="16.5" customHeight="1">
      <c r="A41" s="15" t="s">
        <v>39</v>
      </c>
      <c r="B41" s="22">
        <v>2432731</v>
      </c>
      <c r="C41" s="23">
        <v>561416</v>
      </c>
      <c r="D41" s="24">
        <v>70472</v>
      </c>
      <c r="E41" s="20">
        <v>0</v>
      </c>
      <c r="F41" s="24">
        <v>57588</v>
      </c>
      <c r="G41" s="25">
        <v>7783</v>
      </c>
      <c r="H41" s="24">
        <v>78691</v>
      </c>
      <c r="I41" s="20">
        <v>0</v>
      </c>
      <c r="J41" s="20">
        <v>0</v>
      </c>
      <c r="K41" s="24">
        <v>9204</v>
      </c>
      <c r="L41" s="24">
        <v>17814</v>
      </c>
      <c r="M41" s="21">
        <v>0</v>
      </c>
      <c r="N41" s="21">
        <v>21974</v>
      </c>
      <c r="O41" s="16">
        <f t="shared" si="0"/>
        <v>3257673</v>
      </c>
      <c r="P41" s="7"/>
      <c r="Q41" s="14"/>
    </row>
    <row r="42" spans="1:17" ht="16.5" customHeight="1">
      <c r="A42" s="15" t="s">
        <v>40</v>
      </c>
      <c r="B42" s="22">
        <v>4961863</v>
      </c>
      <c r="C42" s="23">
        <v>1145079</v>
      </c>
      <c r="D42" s="24">
        <v>143736</v>
      </c>
      <c r="E42" s="20">
        <v>0</v>
      </c>
      <c r="F42" s="24">
        <v>117457</v>
      </c>
      <c r="G42" s="25">
        <v>15874</v>
      </c>
      <c r="H42" s="24">
        <v>158943</v>
      </c>
      <c r="I42" s="20">
        <v>0</v>
      </c>
      <c r="J42" s="20">
        <v>0</v>
      </c>
      <c r="K42" s="24">
        <v>53088</v>
      </c>
      <c r="L42" s="24">
        <v>102749</v>
      </c>
      <c r="M42" s="21">
        <v>882441</v>
      </c>
      <c r="N42" s="21">
        <v>43982</v>
      </c>
      <c r="O42" s="16">
        <f t="shared" si="0"/>
        <v>7625212</v>
      </c>
      <c r="P42" s="7"/>
      <c r="Q42" s="14"/>
    </row>
    <row r="43" spans="1:17" ht="16.5" customHeight="1">
      <c r="A43" s="15" t="s">
        <v>48</v>
      </c>
      <c r="B43" s="22">
        <v>2918343</v>
      </c>
      <c r="C43" s="23">
        <v>673484</v>
      </c>
      <c r="D43" s="24">
        <v>84539</v>
      </c>
      <c r="E43" s="20">
        <v>0</v>
      </c>
      <c r="F43" s="24">
        <v>69083</v>
      </c>
      <c r="G43" s="25">
        <v>9336</v>
      </c>
      <c r="H43" s="24">
        <v>50388</v>
      </c>
      <c r="I43" s="20">
        <v>0</v>
      </c>
      <c r="J43" s="20">
        <v>0</v>
      </c>
      <c r="K43" s="24">
        <v>20073</v>
      </c>
      <c r="L43" s="24">
        <v>38849</v>
      </c>
      <c r="M43" s="21">
        <v>0</v>
      </c>
      <c r="N43" s="21">
        <v>14757</v>
      </c>
      <c r="O43" s="16">
        <f t="shared" si="0"/>
        <v>3878852</v>
      </c>
      <c r="P43" s="7"/>
      <c r="Q43" s="14"/>
    </row>
    <row r="44" spans="1:17" ht="16.5" customHeight="1">
      <c r="A44" s="15" t="s">
        <v>41</v>
      </c>
      <c r="B44" s="22">
        <v>6910373</v>
      </c>
      <c r="C44" s="23">
        <v>1594748</v>
      </c>
      <c r="D44" s="24">
        <v>200181</v>
      </c>
      <c r="E44" s="20">
        <v>0</v>
      </c>
      <c r="F44" s="24">
        <v>163582</v>
      </c>
      <c r="G44" s="25">
        <v>22107</v>
      </c>
      <c r="H44" s="24">
        <v>237247</v>
      </c>
      <c r="I44" s="20">
        <v>0</v>
      </c>
      <c r="J44" s="20">
        <v>0</v>
      </c>
      <c r="K44" s="24">
        <v>76363</v>
      </c>
      <c r="L44" s="24">
        <v>147797</v>
      </c>
      <c r="M44" s="21">
        <v>1234165</v>
      </c>
      <c r="N44" s="21">
        <v>60633</v>
      </c>
      <c r="O44" s="16">
        <f t="shared" si="0"/>
        <v>10647196</v>
      </c>
      <c r="P44" s="7"/>
      <c r="Q44" s="14"/>
    </row>
    <row r="45" spans="1:17" ht="16.5" customHeight="1">
      <c r="A45" s="15" t="s">
        <v>42</v>
      </c>
      <c r="B45" s="22">
        <v>4153632</v>
      </c>
      <c r="C45" s="23">
        <v>958559</v>
      </c>
      <c r="D45" s="24">
        <v>120323</v>
      </c>
      <c r="E45" s="20">
        <v>0</v>
      </c>
      <c r="F45" s="24">
        <v>98325</v>
      </c>
      <c r="G45" s="25">
        <v>13288</v>
      </c>
      <c r="H45" s="24">
        <v>123323</v>
      </c>
      <c r="I45" s="20">
        <v>0</v>
      </c>
      <c r="J45" s="20">
        <v>0</v>
      </c>
      <c r="K45" s="24">
        <v>40487</v>
      </c>
      <c r="L45" s="24">
        <v>78360</v>
      </c>
      <c r="M45" s="21">
        <v>147497</v>
      </c>
      <c r="N45" s="21">
        <v>36266</v>
      </c>
      <c r="O45" s="16">
        <f t="shared" si="0"/>
        <v>5770060</v>
      </c>
      <c r="P45" s="7"/>
      <c r="Q45" s="14"/>
    </row>
    <row r="46" spans="1:17" ht="16.5" customHeight="1">
      <c r="A46" s="15" t="s">
        <v>43</v>
      </c>
      <c r="B46" s="22">
        <v>2774736</v>
      </c>
      <c r="C46" s="23">
        <v>640342</v>
      </c>
      <c r="D46" s="24">
        <v>80379</v>
      </c>
      <c r="E46" s="20">
        <v>0</v>
      </c>
      <c r="F46" s="24">
        <v>65683</v>
      </c>
      <c r="G46" s="25">
        <v>8877</v>
      </c>
      <c r="H46" s="24">
        <v>90615</v>
      </c>
      <c r="I46" s="20">
        <v>0</v>
      </c>
      <c r="J46" s="20">
        <v>0</v>
      </c>
      <c r="K46" s="24">
        <v>26056</v>
      </c>
      <c r="L46" s="24">
        <v>50431</v>
      </c>
      <c r="M46" s="21">
        <v>0</v>
      </c>
      <c r="N46" s="21">
        <v>24551</v>
      </c>
      <c r="O46" s="16">
        <f t="shared" si="0"/>
        <v>3761670</v>
      </c>
      <c r="P46" s="7"/>
      <c r="Q46" s="14"/>
    </row>
    <row r="47" spans="1:17" ht="16.5" customHeight="1">
      <c r="A47" s="15" t="s">
        <v>44</v>
      </c>
      <c r="B47" s="22">
        <v>2097549</v>
      </c>
      <c r="C47" s="23">
        <v>484064</v>
      </c>
      <c r="D47" s="24">
        <v>60762</v>
      </c>
      <c r="E47" s="20">
        <v>0</v>
      </c>
      <c r="F47" s="24">
        <v>49653</v>
      </c>
      <c r="G47" s="25">
        <v>6710</v>
      </c>
      <c r="H47" s="24">
        <v>72977</v>
      </c>
      <c r="I47" s="20">
        <v>0</v>
      </c>
      <c r="J47" s="20">
        <v>0</v>
      </c>
      <c r="K47" s="24">
        <v>7194</v>
      </c>
      <c r="L47" s="24">
        <v>13923</v>
      </c>
      <c r="M47" s="21">
        <v>0</v>
      </c>
      <c r="N47" s="21">
        <v>19774</v>
      </c>
      <c r="O47" s="16">
        <f t="shared" si="0"/>
        <v>2812606</v>
      </c>
      <c r="P47" s="7"/>
      <c r="Q47" s="14"/>
    </row>
    <row r="48" spans="1:16" ht="16.5" customHeight="1" thickBot="1">
      <c r="A48" s="8" t="s">
        <v>45</v>
      </c>
      <c r="B48" s="17">
        <f aca="true" t="shared" si="1" ref="B48:O48">SUM(B12:B47)</f>
        <v>152281051</v>
      </c>
      <c r="C48" s="17">
        <f t="shared" si="1"/>
        <v>35142817</v>
      </c>
      <c r="D48" s="17">
        <f t="shared" si="1"/>
        <v>4411308</v>
      </c>
      <c r="E48" s="17">
        <f t="shared" si="1"/>
        <v>0</v>
      </c>
      <c r="F48" s="17">
        <f t="shared" si="1"/>
        <v>3604790</v>
      </c>
      <c r="G48" s="17">
        <f t="shared" si="1"/>
        <v>487165</v>
      </c>
      <c r="H48" s="17">
        <f t="shared" si="1"/>
        <v>4754581</v>
      </c>
      <c r="I48" s="17">
        <f t="shared" si="1"/>
        <v>0</v>
      </c>
      <c r="J48" s="17">
        <f t="shared" si="1"/>
        <v>0</v>
      </c>
      <c r="K48" s="17">
        <f t="shared" si="1"/>
        <v>1423248</v>
      </c>
      <c r="L48" s="17">
        <f t="shared" si="1"/>
        <v>2754620</v>
      </c>
      <c r="M48" s="17">
        <f t="shared" si="1"/>
        <v>18988612</v>
      </c>
      <c r="N48" s="17">
        <f t="shared" si="1"/>
        <v>1313510</v>
      </c>
      <c r="O48" s="17">
        <f t="shared" si="1"/>
        <v>225161702</v>
      </c>
      <c r="P48" s="7"/>
    </row>
    <row r="49" spans="1:14" s="12" customFormat="1" ht="12.75" thickTop="1">
      <c r="A49" s="9"/>
      <c r="B49" s="10"/>
      <c r="C49" s="11"/>
      <c r="D49" s="11"/>
      <c r="E49" s="9"/>
      <c r="F49" s="11"/>
      <c r="G49" s="11"/>
      <c r="H49" s="11"/>
      <c r="I49" s="11"/>
      <c r="J49" s="11"/>
      <c r="K49" s="10"/>
      <c r="L49" s="11"/>
      <c r="M49" s="11"/>
      <c r="N49" s="11"/>
    </row>
    <row r="50" spans="1:19" s="9" customFormat="1" ht="12">
      <c r="A50" s="27" t="s">
        <v>56</v>
      </c>
      <c r="B50" s="13"/>
      <c r="C50" s="11"/>
      <c r="D50" s="11"/>
      <c r="E50" s="13"/>
      <c r="F50" s="11"/>
      <c r="G50" s="11"/>
      <c r="H50" s="11"/>
      <c r="I50" s="11"/>
      <c r="J50" s="11"/>
      <c r="K50" s="10"/>
      <c r="L50" s="11"/>
      <c r="M50" s="11"/>
      <c r="N50" s="11"/>
      <c r="P50" s="11"/>
      <c r="Q50" s="11"/>
      <c r="R50" s="11"/>
      <c r="S50" s="11"/>
    </row>
    <row r="53" spans="2:19" s="9" customFormat="1" ht="12.75">
      <c r="B53"/>
      <c r="C53" s="7"/>
      <c r="D53" s="11"/>
      <c r="E53" s="13"/>
      <c r="F53" s="11"/>
      <c r="G53" s="11"/>
      <c r="H53" s="11"/>
      <c r="I53" s="11"/>
      <c r="J53" s="11"/>
      <c r="K53" s="10"/>
      <c r="L53" s="11"/>
      <c r="M53" s="11"/>
      <c r="N53" s="11"/>
      <c r="P53" s="11"/>
      <c r="Q53" s="11"/>
      <c r="R53" s="11"/>
      <c r="S53" s="11"/>
    </row>
    <row r="54" spans="2:19" s="9" customFormat="1" ht="12.75">
      <c r="B54"/>
      <c r="C54" s="7"/>
      <c r="D54" s="11"/>
      <c r="E54" s="13"/>
      <c r="F54" s="11"/>
      <c r="G54" s="11"/>
      <c r="H54" s="11"/>
      <c r="I54" s="11"/>
      <c r="J54" s="11"/>
      <c r="K54" s="10"/>
      <c r="L54" s="11"/>
      <c r="M54" s="11"/>
      <c r="N54" s="11"/>
      <c r="P54" s="11"/>
      <c r="Q54" s="11"/>
      <c r="R54" s="11"/>
      <c r="S54" s="11"/>
    </row>
    <row r="55" spans="2:19" s="9" customFormat="1" ht="12.75">
      <c r="B55"/>
      <c r="C55" s="7"/>
      <c r="D55" s="11"/>
      <c r="E55" s="13"/>
      <c r="F55" s="11"/>
      <c r="G55" s="11"/>
      <c r="H55" s="11"/>
      <c r="I55" s="11"/>
      <c r="J55" s="11"/>
      <c r="K55" s="10"/>
      <c r="L55" s="11"/>
      <c r="M55" s="11"/>
      <c r="N55" s="11"/>
      <c r="P55" s="11"/>
      <c r="Q55" s="11"/>
      <c r="R55" s="11"/>
      <c r="S55" s="11"/>
    </row>
  </sheetData>
  <sheetProtection/>
  <mergeCells count="19">
    <mergeCell ref="A2:O2"/>
    <mergeCell ref="A3:O3"/>
    <mergeCell ref="A6:O6"/>
    <mergeCell ref="A7:O7"/>
    <mergeCell ref="F10:F11"/>
    <mergeCell ref="B10:B11"/>
    <mergeCell ref="C10:C11"/>
    <mergeCell ref="D10:D11"/>
    <mergeCell ref="E10:E11"/>
    <mergeCell ref="G10:G11"/>
    <mergeCell ref="N10:N11"/>
    <mergeCell ref="O10:O11"/>
    <mergeCell ref="A10:A11"/>
    <mergeCell ref="H10:H11"/>
    <mergeCell ref="I10:I11"/>
    <mergeCell ref="J10:J11"/>
    <mergeCell ref="K10:K11"/>
    <mergeCell ref="L10:L11"/>
    <mergeCell ref="M10:M11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Conta-09</cp:lastModifiedBy>
  <cp:lastPrinted>2019-10-07T20:28:22Z</cp:lastPrinted>
  <dcterms:created xsi:type="dcterms:W3CDTF">2019-03-08T16:09:37Z</dcterms:created>
  <dcterms:modified xsi:type="dcterms:W3CDTF">2022-07-07T22:00:52Z</dcterms:modified>
  <cp:category/>
  <cp:version/>
  <cp:contentType/>
  <cp:contentStatus/>
</cp:coreProperties>
</file>