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<sst xmlns="http://schemas.openxmlformats.org/spreadsheetml/2006/main" count="53" uniqueCount="53">
  <si>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</si>
  <si>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</si>
  <si>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</si>
  <si>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</si>
  <si>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</si>
  <si>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</si>
  <si>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</si>
  <si>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</si>
  <si>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</si>
  <si>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</si>
  <si>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</si>
  <si>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</si>
  <si>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</si>
  <si>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</si>
  <si>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</si>
  <si>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</si>
  <si>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</si>
  <si>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</si>
  <si>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</si>
  <si>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</si>
  <si>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</si>
  <si>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</si>
  <si>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</si>
  <si>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</si>
  <si>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</si>
  <si>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</si>
  <si>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</si>
  <si>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</si>
  <si>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</si>
  <si>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</si>
  <si>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</si>
  <si>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</si>
  <si>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</si>
  <si>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</si>
  <si>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</si>
  <si>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</si>
  <si>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</si>
  <si>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</si>
  <si>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</si>
  <si>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</si>
  <si>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</si>
  <si>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</si>
  <si>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</si>
  <si>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</si>
  <si>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</si>
  <si>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</si>
  <si>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</si>
  <si>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</si>
  <si>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</si>
  <si>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</si>
  <si>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</si>
  <si>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DICIEMBRE DEL EJERCICIO FISCAL 2017</t>
  </si>
  <si>
    <t>(1) Participaciones de Gasolina y Diésel del mes de noviembre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</si>
</sst>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hair"/>
      <right style="thin"/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3" xfId="81" applyNumberFormat="1" applyFont="1" applyFill="1" applyBorder="1" applyAlignment="1">
      <alignment/>
    </xf>
    <xf numFmtId="167" fontId="6" fillId="0" borderId="14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5" fillId="34" borderId="16" xfId="81" applyNumberFormat="1" applyFont="1" applyFill="1" applyBorder="1" applyAlignment="1">
      <alignment/>
    </xf>
    <xf numFmtId="167" fontId="5" fillId="0" borderId="17" xfId="81" applyNumberFormat="1" applyFont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B58" sqref="B5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51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42</v>
      </c>
      <c r="B8" s="10" t="s">
        <v>48</v>
      </c>
      <c r="C8" s="25" t="s">
        <v>49</v>
      </c>
      <c r="D8" s="25" t="s">
        <v>50</v>
      </c>
      <c r="E8" s="10" t="s">
        <v>43</v>
      </c>
      <c r="F8" s="25" t="s">
        <v>38</v>
      </c>
      <c r="G8" s="25" t="s">
        <v>47</v>
      </c>
      <c r="H8" s="25" t="s">
        <v>39</v>
      </c>
      <c r="I8" s="25" t="s">
        <v>37</v>
      </c>
      <c r="J8" s="25" t="s">
        <v>44</v>
      </c>
      <c r="K8" s="10" t="s">
        <v>45</v>
      </c>
      <c r="L8" s="25" t="s">
        <v>46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2070437</v>
      </c>
      <c r="C9" s="28">
        <v>695264</v>
      </c>
      <c r="D9" s="29">
        <v>34081</v>
      </c>
      <c r="E9" s="29">
        <v>0</v>
      </c>
      <c r="F9" s="29">
        <v>40229</v>
      </c>
      <c r="G9" s="29">
        <v>82702</v>
      </c>
      <c r="H9" s="28">
        <v>0</v>
      </c>
      <c r="I9" s="30">
        <v>6551</v>
      </c>
      <c r="J9" s="30">
        <v>0</v>
      </c>
      <c r="K9" s="30">
        <v>45813</v>
      </c>
      <c r="L9" s="30">
        <v>0</v>
      </c>
      <c r="M9" s="32">
        <f aca="true" t="shared" si="0" ref="M9:M41">SUM(B9:L9)</f>
        <v>2975077</v>
      </c>
    </row>
    <row r="10" spans="1:13" ht="16.5" customHeight="1">
      <c r="A10" s="11" t="s">
        <v>3</v>
      </c>
      <c r="B10" s="27">
        <v>2460760</v>
      </c>
      <c r="C10" s="28">
        <v>826337</v>
      </c>
      <c r="D10" s="29">
        <v>40506</v>
      </c>
      <c r="E10" s="29">
        <v>0</v>
      </c>
      <c r="F10" s="29">
        <v>47814</v>
      </c>
      <c r="G10" s="29">
        <v>90362</v>
      </c>
      <c r="H10" s="28">
        <v>0</v>
      </c>
      <c r="I10" s="30">
        <v>7786</v>
      </c>
      <c r="J10" s="30">
        <v>0</v>
      </c>
      <c r="K10" s="30">
        <v>56915</v>
      </c>
      <c r="L10" s="30">
        <v>0</v>
      </c>
      <c r="M10" s="32">
        <f t="shared" si="0"/>
        <v>3530480</v>
      </c>
    </row>
    <row r="11" spans="1:13" ht="16.5" customHeight="1">
      <c r="A11" s="11" t="s">
        <v>4</v>
      </c>
      <c r="B11" s="27">
        <v>3027016</v>
      </c>
      <c r="C11" s="28">
        <v>1016488</v>
      </c>
      <c r="D11" s="29">
        <v>49827</v>
      </c>
      <c r="E11" s="29">
        <v>0</v>
      </c>
      <c r="F11" s="29">
        <v>58816</v>
      </c>
      <c r="G11" s="29">
        <v>114238</v>
      </c>
      <c r="H11" s="28">
        <v>0</v>
      </c>
      <c r="I11" s="30">
        <v>9577</v>
      </c>
      <c r="J11" s="30">
        <v>0</v>
      </c>
      <c r="K11" s="30">
        <v>91999</v>
      </c>
      <c r="L11" s="30">
        <v>0</v>
      </c>
      <c r="M11" s="32">
        <f t="shared" si="0"/>
        <v>4367961</v>
      </c>
    </row>
    <row r="12" spans="1:13" ht="16.5" customHeight="1">
      <c r="A12" s="11" t="s">
        <v>5</v>
      </c>
      <c r="B12" s="27">
        <v>4520777</v>
      </c>
      <c r="C12" s="28">
        <v>1518101</v>
      </c>
      <c r="D12" s="29">
        <v>74416</v>
      </c>
      <c r="E12" s="29">
        <v>0</v>
      </c>
      <c r="F12" s="29">
        <v>87841</v>
      </c>
      <c r="G12" s="29">
        <v>179038</v>
      </c>
      <c r="H12" s="28">
        <v>0</v>
      </c>
      <c r="I12" s="30">
        <v>14303</v>
      </c>
      <c r="J12" s="30">
        <v>0</v>
      </c>
      <c r="K12" s="30">
        <v>220455</v>
      </c>
      <c r="L12" s="30">
        <v>40446</v>
      </c>
      <c r="M12" s="32">
        <f t="shared" si="0"/>
        <v>6655377</v>
      </c>
    </row>
    <row r="13" spans="1:13" ht="16.5" customHeight="1">
      <c r="A13" s="11" t="s">
        <v>6</v>
      </c>
      <c r="B13" s="27">
        <v>2014055</v>
      </c>
      <c r="C13" s="28">
        <v>676330</v>
      </c>
      <c r="D13" s="29">
        <v>33153</v>
      </c>
      <c r="E13" s="29">
        <v>0</v>
      </c>
      <c r="F13" s="29">
        <v>39134</v>
      </c>
      <c r="G13" s="29">
        <v>81248</v>
      </c>
      <c r="H13" s="28">
        <v>0</v>
      </c>
      <c r="I13" s="30">
        <v>6372</v>
      </c>
      <c r="J13" s="30">
        <v>0</v>
      </c>
      <c r="K13" s="30">
        <v>25180</v>
      </c>
      <c r="L13" s="30">
        <v>206430</v>
      </c>
      <c r="M13" s="32">
        <f t="shared" si="0"/>
        <v>3081902</v>
      </c>
    </row>
    <row r="14" spans="1:13" ht="16.5" customHeight="1">
      <c r="A14" s="11" t="s">
        <v>7</v>
      </c>
      <c r="B14" s="27">
        <v>8741598</v>
      </c>
      <c r="C14" s="28">
        <v>2935476</v>
      </c>
      <c r="D14" s="29">
        <v>143895</v>
      </c>
      <c r="E14" s="29">
        <v>0</v>
      </c>
      <c r="F14" s="29">
        <v>169853</v>
      </c>
      <c r="G14" s="29">
        <v>330689</v>
      </c>
      <c r="H14" s="28">
        <v>0</v>
      </c>
      <c r="I14" s="30">
        <v>27658</v>
      </c>
      <c r="J14" s="30">
        <v>0</v>
      </c>
      <c r="K14" s="30">
        <v>502118</v>
      </c>
      <c r="L14" s="30">
        <v>0</v>
      </c>
      <c r="M14" s="32">
        <f t="shared" si="0"/>
        <v>12851287</v>
      </c>
    </row>
    <row r="15" spans="1:13" ht="16.5" customHeight="1">
      <c r="A15" s="11" t="s">
        <v>8</v>
      </c>
      <c r="B15" s="27">
        <v>18502847</v>
      </c>
      <c r="C15" s="28">
        <v>6213356</v>
      </c>
      <c r="D15" s="29">
        <v>304573</v>
      </c>
      <c r="E15" s="29">
        <v>0</v>
      </c>
      <c r="F15" s="29">
        <v>359518</v>
      </c>
      <c r="G15" s="29">
        <v>729222</v>
      </c>
      <c r="H15" s="28">
        <v>0</v>
      </c>
      <c r="I15" s="30">
        <v>58542</v>
      </c>
      <c r="J15" s="30">
        <v>0</v>
      </c>
      <c r="K15" s="30">
        <v>944299</v>
      </c>
      <c r="L15" s="30">
        <v>1124469</v>
      </c>
      <c r="M15" s="32">
        <f t="shared" si="0"/>
        <v>28236826</v>
      </c>
    </row>
    <row r="16" spans="1:13" ht="16.5" customHeight="1">
      <c r="A16" s="11" t="s">
        <v>9</v>
      </c>
      <c r="B16" s="27">
        <v>5126568</v>
      </c>
      <c r="C16" s="28">
        <v>1721529</v>
      </c>
      <c r="D16" s="29">
        <v>84388</v>
      </c>
      <c r="E16" s="29">
        <v>0</v>
      </c>
      <c r="F16" s="29">
        <v>99611</v>
      </c>
      <c r="G16" s="29">
        <v>195668</v>
      </c>
      <c r="H16" s="28">
        <v>0</v>
      </c>
      <c r="I16" s="30">
        <v>16220</v>
      </c>
      <c r="J16" s="30">
        <v>0</v>
      </c>
      <c r="K16" s="30">
        <v>256472</v>
      </c>
      <c r="L16" s="30">
        <v>64464</v>
      </c>
      <c r="M16" s="32">
        <f t="shared" si="0"/>
        <v>7564920</v>
      </c>
    </row>
    <row r="17" spans="1:13" ht="16.5" customHeight="1">
      <c r="A17" s="11" t="s">
        <v>10</v>
      </c>
      <c r="B17" s="27">
        <v>2036573</v>
      </c>
      <c r="C17" s="28">
        <v>683892</v>
      </c>
      <c r="D17" s="29">
        <v>33524</v>
      </c>
      <c r="E17" s="29">
        <v>0</v>
      </c>
      <c r="F17" s="29">
        <v>39572</v>
      </c>
      <c r="G17" s="29">
        <v>78500</v>
      </c>
      <c r="H17" s="28">
        <v>0</v>
      </c>
      <c r="I17" s="30">
        <v>6443</v>
      </c>
      <c r="J17" s="30">
        <v>0</v>
      </c>
      <c r="K17" s="30">
        <v>49573</v>
      </c>
      <c r="L17" s="30">
        <v>0</v>
      </c>
      <c r="M17" s="32">
        <f t="shared" si="0"/>
        <v>2928077</v>
      </c>
    </row>
    <row r="18" spans="1:16" s="6" customFormat="1" ht="16.5" customHeight="1">
      <c r="A18" s="11" t="s">
        <v>11</v>
      </c>
      <c r="B18" s="27">
        <v>2066287</v>
      </c>
      <c r="C18" s="28">
        <v>693870</v>
      </c>
      <c r="D18" s="29">
        <v>34013</v>
      </c>
      <c r="E18" s="29">
        <v>0</v>
      </c>
      <c r="F18" s="29">
        <v>40149</v>
      </c>
      <c r="G18" s="29">
        <v>81828</v>
      </c>
      <c r="H18" s="28">
        <v>0</v>
      </c>
      <c r="I18" s="30">
        <v>6538</v>
      </c>
      <c r="J18" s="30">
        <v>0</v>
      </c>
      <c r="K18" s="30">
        <v>44436</v>
      </c>
      <c r="L18" s="30">
        <v>0</v>
      </c>
      <c r="M18" s="32">
        <f t="shared" si="0"/>
        <v>2967121</v>
      </c>
      <c r="O18" s="20"/>
      <c r="P18" s="18"/>
    </row>
    <row r="19" spans="1:16" s="6" customFormat="1" ht="16.5" customHeight="1">
      <c r="A19" s="11" t="s">
        <v>12</v>
      </c>
      <c r="B19" s="27">
        <v>9633862</v>
      </c>
      <c r="C19" s="28">
        <v>3235103</v>
      </c>
      <c r="D19" s="29">
        <v>158582</v>
      </c>
      <c r="E19" s="29">
        <v>0</v>
      </c>
      <c r="F19" s="29">
        <v>187190</v>
      </c>
      <c r="G19" s="29">
        <v>369074</v>
      </c>
      <c r="H19" s="28">
        <v>0</v>
      </c>
      <c r="I19" s="30">
        <v>30481</v>
      </c>
      <c r="J19" s="30">
        <v>0</v>
      </c>
      <c r="K19" s="30">
        <v>552000</v>
      </c>
      <c r="L19" s="30">
        <v>184591</v>
      </c>
      <c r="M19" s="32">
        <f t="shared" si="0"/>
        <v>14350883</v>
      </c>
      <c r="O19" s="20"/>
      <c r="P19" s="18"/>
    </row>
    <row r="20" spans="1:16" s="6" customFormat="1" ht="16.5" customHeight="1">
      <c r="A20" s="11" t="s">
        <v>13</v>
      </c>
      <c r="B20" s="27">
        <v>3266064</v>
      </c>
      <c r="C20" s="28">
        <v>1096762</v>
      </c>
      <c r="D20" s="29">
        <v>53762</v>
      </c>
      <c r="E20" s="29">
        <v>0</v>
      </c>
      <c r="F20" s="29">
        <v>63461</v>
      </c>
      <c r="G20" s="29">
        <v>126535</v>
      </c>
      <c r="H20" s="28">
        <v>0</v>
      </c>
      <c r="I20" s="30">
        <v>10334</v>
      </c>
      <c r="J20" s="30">
        <v>0</v>
      </c>
      <c r="K20" s="30">
        <v>147246</v>
      </c>
      <c r="L20" s="30">
        <v>815702</v>
      </c>
      <c r="M20" s="32">
        <f t="shared" si="0"/>
        <v>5579866</v>
      </c>
      <c r="O20" s="20"/>
      <c r="P20" s="18"/>
    </row>
    <row r="21" spans="1:16" s="6" customFormat="1" ht="16.5" customHeight="1">
      <c r="A21" s="11" t="s">
        <v>14</v>
      </c>
      <c r="B21" s="27">
        <v>1956330</v>
      </c>
      <c r="C21" s="28">
        <v>656946</v>
      </c>
      <c r="D21" s="29">
        <v>32203</v>
      </c>
      <c r="E21" s="29">
        <v>0</v>
      </c>
      <c r="F21" s="29">
        <v>38012</v>
      </c>
      <c r="G21" s="29">
        <v>81516</v>
      </c>
      <c r="H21" s="28">
        <v>0</v>
      </c>
      <c r="I21" s="30">
        <v>6190</v>
      </c>
      <c r="J21" s="30">
        <v>0</v>
      </c>
      <c r="K21" s="30">
        <v>40446</v>
      </c>
      <c r="L21" s="30">
        <v>187063</v>
      </c>
      <c r="M21" s="32">
        <f t="shared" si="0"/>
        <v>2998706</v>
      </c>
      <c r="O21" s="20"/>
      <c r="P21" s="18"/>
    </row>
    <row r="22" spans="1:16" s="6" customFormat="1" ht="16.5" customHeight="1">
      <c r="A22" s="11" t="s">
        <v>15</v>
      </c>
      <c r="B22" s="27">
        <v>1912457</v>
      </c>
      <c r="C22" s="28">
        <v>642213</v>
      </c>
      <c r="D22" s="29">
        <v>31481</v>
      </c>
      <c r="E22" s="29">
        <v>0</v>
      </c>
      <c r="F22" s="29">
        <v>37160</v>
      </c>
      <c r="G22" s="29">
        <v>75234</v>
      </c>
      <c r="H22" s="28">
        <v>0</v>
      </c>
      <c r="I22" s="30">
        <v>6051</v>
      </c>
      <c r="J22" s="30">
        <v>0</v>
      </c>
      <c r="K22" s="30">
        <v>25693</v>
      </c>
      <c r="L22" s="30">
        <v>0</v>
      </c>
      <c r="M22" s="32">
        <f t="shared" si="0"/>
        <v>2730289</v>
      </c>
      <c r="O22" s="20"/>
      <c r="P22" s="18"/>
    </row>
    <row r="23" spans="1:16" s="6" customFormat="1" ht="16.5" customHeight="1">
      <c r="A23" s="11" t="s">
        <v>16</v>
      </c>
      <c r="B23" s="27">
        <v>2381803</v>
      </c>
      <c r="C23" s="28">
        <v>799822</v>
      </c>
      <c r="D23" s="29">
        <v>39207</v>
      </c>
      <c r="E23" s="29">
        <v>0</v>
      </c>
      <c r="F23" s="29">
        <v>46279</v>
      </c>
      <c r="G23" s="29">
        <v>93745</v>
      </c>
      <c r="H23" s="28">
        <v>0</v>
      </c>
      <c r="I23" s="30">
        <v>7536</v>
      </c>
      <c r="J23" s="30">
        <v>0</v>
      </c>
      <c r="K23" s="30">
        <v>68861</v>
      </c>
      <c r="L23" s="30">
        <v>36341</v>
      </c>
      <c r="M23" s="32">
        <f t="shared" si="0"/>
        <v>3473594</v>
      </c>
      <c r="O23" s="20"/>
      <c r="P23" s="18"/>
    </row>
    <row r="24" spans="1:16" s="6" customFormat="1" ht="16.5" customHeight="1">
      <c r="A24" s="11" t="s">
        <v>17</v>
      </c>
      <c r="B24" s="27">
        <v>2241875</v>
      </c>
      <c r="C24" s="28">
        <v>752834</v>
      </c>
      <c r="D24" s="29">
        <v>36903</v>
      </c>
      <c r="E24" s="29">
        <v>0</v>
      </c>
      <c r="F24" s="29">
        <v>43561</v>
      </c>
      <c r="G24" s="29">
        <v>88297</v>
      </c>
      <c r="H24" s="28">
        <v>0</v>
      </c>
      <c r="I24" s="30">
        <v>7093</v>
      </c>
      <c r="J24" s="30">
        <v>0</v>
      </c>
      <c r="K24" s="30">
        <v>47895</v>
      </c>
      <c r="L24" s="30">
        <v>0</v>
      </c>
      <c r="M24" s="32">
        <f t="shared" si="0"/>
        <v>3218458</v>
      </c>
      <c r="O24" s="20"/>
      <c r="P24" s="18"/>
    </row>
    <row r="25" spans="1:16" s="6" customFormat="1" ht="16.5" customHeight="1">
      <c r="A25" s="11" t="s">
        <v>18</v>
      </c>
      <c r="B25" s="27">
        <v>3633174</v>
      </c>
      <c r="C25" s="28">
        <v>1220040</v>
      </c>
      <c r="D25" s="29">
        <v>59805</v>
      </c>
      <c r="E25" s="29">
        <v>0</v>
      </c>
      <c r="F25" s="29">
        <v>70594</v>
      </c>
      <c r="G25" s="29">
        <v>145125</v>
      </c>
      <c r="H25" s="28">
        <v>0</v>
      </c>
      <c r="I25" s="30">
        <v>11495</v>
      </c>
      <c r="J25" s="30">
        <v>0</v>
      </c>
      <c r="K25" s="30">
        <v>171256</v>
      </c>
      <c r="L25" s="30">
        <v>0</v>
      </c>
      <c r="M25" s="32">
        <f t="shared" si="0"/>
        <v>5311489</v>
      </c>
      <c r="O25" s="20"/>
      <c r="P25" s="18"/>
    </row>
    <row r="26" spans="1:16" s="6" customFormat="1" ht="16.5" customHeight="1">
      <c r="A26" s="11" t="s">
        <v>19</v>
      </c>
      <c r="B26" s="27">
        <v>6170858</v>
      </c>
      <c r="C26" s="28">
        <v>2072207</v>
      </c>
      <c r="D26" s="29">
        <v>101578</v>
      </c>
      <c r="E26" s="29">
        <v>0</v>
      </c>
      <c r="F26" s="29">
        <v>119902</v>
      </c>
      <c r="G26" s="29">
        <v>256460</v>
      </c>
      <c r="H26" s="28">
        <v>0</v>
      </c>
      <c r="I26" s="30">
        <v>19524</v>
      </c>
      <c r="J26" s="30">
        <v>0</v>
      </c>
      <c r="K26" s="30">
        <v>299392</v>
      </c>
      <c r="L26" s="30">
        <v>12102</v>
      </c>
      <c r="M26" s="32">
        <f t="shared" si="0"/>
        <v>9052023</v>
      </c>
      <c r="O26" s="20"/>
      <c r="P26" s="18"/>
    </row>
    <row r="27" spans="1:16" s="6" customFormat="1" ht="16.5" customHeight="1">
      <c r="A27" s="11" t="s">
        <v>20</v>
      </c>
      <c r="B27" s="27">
        <v>2054812</v>
      </c>
      <c r="C27" s="28">
        <v>690017</v>
      </c>
      <c r="D27" s="29">
        <v>33824</v>
      </c>
      <c r="E27" s="29">
        <v>0</v>
      </c>
      <c r="F27" s="29">
        <v>39926</v>
      </c>
      <c r="G27" s="29">
        <v>84597</v>
      </c>
      <c r="H27" s="28">
        <v>0</v>
      </c>
      <c r="I27" s="30">
        <v>6501</v>
      </c>
      <c r="J27" s="30">
        <v>0</v>
      </c>
      <c r="K27" s="30">
        <v>40843</v>
      </c>
      <c r="L27" s="30">
        <v>0</v>
      </c>
      <c r="M27" s="32">
        <f t="shared" si="0"/>
        <v>2950520</v>
      </c>
      <c r="O27" s="20"/>
      <c r="P27" s="18"/>
    </row>
    <row r="28" spans="1:16" s="6" customFormat="1" ht="16.5" customHeight="1">
      <c r="A28" s="11" t="s">
        <v>21</v>
      </c>
      <c r="B28" s="27">
        <v>2430651</v>
      </c>
      <c r="C28" s="28">
        <v>816226</v>
      </c>
      <c r="D28" s="29">
        <v>40011</v>
      </c>
      <c r="E28" s="29">
        <v>0</v>
      </c>
      <c r="F28" s="29">
        <v>47229</v>
      </c>
      <c r="G28" s="29">
        <v>98745</v>
      </c>
      <c r="H28" s="28">
        <v>0</v>
      </c>
      <c r="I28" s="30">
        <v>7690</v>
      </c>
      <c r="J28" s="30">
        <v>0</v>
      </c>
      <c r="K28" s="30">
        <v>70082</v>
      </c>
      <c r="L28" s="30">
        <v>0</v>
      </c>
      <c r="M28" s="32">
        <f t="shared" si="0"/>
        <v>3510634</v>
      </c>
      <c r="O28" s="20"/>
      <c r="P28" s="18"/>
    </row>
    <row r="29" spans="1:16" s="6" customFormat="1" ht="16.5" customHeight="1">
      <c r="A29" s="11" t="s">
        <v>22</v>
      </c>
      <c r="B29" s="27">
        <v>3072781</v>
      </c>
      <c r="C29" s="28">
        <v>1031857</v>
      </c>
      <c r="D29" s="29">
        <v>50581</v>
      </c>
      <c r="E29" s="29">
        <v>0</v>
      </c>
      <c r="F29" s="29">
        <v>59705</v>
      </c>
      <c r="G29" s="29">
        <v>112970</v>
      </c>
      <c r="H29" s="28">
        <v>0</v>
      </c>
      <c r="I29" s="30">
        <v>9722</v>
      </c>
      <c r="J29" s="30">
        <v>0</v>
      </c>
      <c r="K29" s="30">
        <v>121017</v>
      </c>
      <c r="L29" s="30">
        <v>533862</v>
      </c>
      <c r="M29" s="32">
        <f t="shared" si="0"/>
        <v>4992495</v>
      </c>
      <c r="O29" s="20"/>
      <c r="P29" s="18"/>
    </row>
    <row r="30" spans="1:16" s="6" customFormat="1" ht="16.5" customHeight="1">
      <c r="A30" s="11" t="s">
        <v>23</v>
      </c>
      <c r="B30" s="27">
        <v>1891981</v>
      </c>
      <c r="C30" s="28">
        <v>635338</v>
      </c>
      <c r="D30" s="29">
        <v>31144</v>
      </c>
      <c r="E30" s="29">
        <v>0</v>
      </c>
      <c r="F30" s="29">
        <v>36762</v>
      </c>
      <c r="G30" s="29">
        <v>74974</v>
      </c>
      <c r="H30" s="28">
        <v>0</v>
      </c>
      <c r="I30" s="30">
        <v>5986</v>
      </c>
      <c r="J30" s="30">
        <v>0</v>
      </c>
      <c r="K30" s="30">
        <v>20035</v>
      </c>
      <c r="L30" s="30">
        <v>0</v>
      </c>
      <c r="M30" s="32">
        <f t="shared" si="0"/>
        <v>2696220</v>
      </c>
      <c r="O30" s="20"/>
      <c r="P30" s="18"/>
    </row>
    <row r="31" spans="1:16" s="6" customFormat="1" ht="16.5" customHeight="1">
      <c r="A31" s="11" t="s">
        <v>24</v>
      </c>
      <c r="B31" s="27">
        <v>2115771</v>
      </c>
      <c r="C31" s="28">
        <v>710487</v>
      </c>
      <c r="D31" s="29">
        <v>34827</v>
      </c>
      <c r="E31" s="29">
        <v>0</v>
      </c>
      <c r="F31" s="29">
        <v>41110</v>
      </c>
      <c r="G31" s="29">
        <v>86810</v>
      </c>
      <c r="H31" s="28">
        <v>0</v>
      </c>
      <c r="I31" s="30">
        <v>6694</v>
      </c>
      <c r="J31" s="30">
        <v>0</v>
      </c>
      <c r="K31" s="30">
        <v>53355</v>
      </c>
      <c r="L31" s="30">
        <v>1078628</v>
      </c>
      <c r="M31" s="32">
        <f t="shared" si="0"/>
        <v>4127682</v>
      </c>
      <c r="O31" s="20"/>
      <c r="P31" s="18"/>
    </row>
    <row r="32" spans="1:16" s="6" customFormat="1" ht="16.5" customHeight="1">
      <c r="A32" s="11" t="s">
        <v>25</v>
      </c>
      <c r="B32" s="27">
        <v>2066349</v>
      </c>
      <c r="C32" s="28">
        <v>693891</v>
      </c>
      <c r="D32" s="29">
        <v>34014</v>
      </c>
      <c r="E32" s="29">
        <v>0</v>
      </c>
      <c r="F32" s="29">
        <v>40150</v>
      </c>
      <c r="G32" s="29">
        <v>81210</v>
      </c>
      <c r="H32" s="28">
        <v>0</v>
      </c>
      <c r="I32" s="30">
        <v>6538</v>
      </c>
      <c r="J32" s="30">
        <v>0</v>
      </c>
      <c r="K32" s="30">
        <v>18472</v>
      </c>
      <c r="L32" s="30">
        <v>0</v>
      </c>
      <c r="M32" s="32">
        <f t="shared" si="0"/>
        <v>2940624</v>
      </c>
      <c r="O32" s="20"/>
      <c r="P32" s="18"/>
    </row>
    <row r="33" spans="1:16" s="6" customFormat="1" ht="16.5" customHeight="1">
      <c r="A33" s="11" t="s">
        <v>26</v>
      </c>
      <c r="B33" s="27">
        <v>3099265</v>
      </c>
      <c r="C33" s="28">
        <v>1040750</v>
      </c>
      <c r="D33" s="29">
        <v>51017</v>
      </c>
      <c r="E33" s="29">
        <v>0</v>
      </c>
      <c r="F33" s="29">
        <v>60220</v>
      </c>
      <c r="G33" s="29">
        <v>124656</v>
      </c>
      <c r="H33" s="28">
        <v>0</v>
      </c>
      <c r="I33" s="30">
        <v>9806</v>
      </c>
      <c r="J33" s="30">
        <v>0</v>
      </c>
      <c r="K33" s="30">
        <v>134329</v>
      </c>
      <c r="L33" s="30">
        <v>0</v>
      </c>
      <c r="M33" s="32">
        <f t="shared" si="0"/>
        <v>4520043</v>
      </c>
      <c r="O33" s="20"/>
      <c r="P33" s="18"/>
    </row>
    <row r="34" spans="1:13" ht="16.5" customHeight="1">
      <c r="A34" s="11" t="s">
        <v>27</v>
      </c>
      <c r="B34" s="27">
        <v>2454425</v>
      </c>
      <c r="C34" s="28">
        <v>824209</v>
      </c>
      <c r="D34" s="29">
        <v>40402</v>
      </c>
      <c r="E34" s="29">
        <v>0</v>
      </c>
      <c r="F34" s="29">
        <v>47691</v>
      </c>
      <c r="G34" s="29">
        <v>98212</v>
      </c>
      <c r="H34" s="28">
        <v>0</v>
      </c>
      <c r="I34" s="30">
        <v>7766</v>
      </c>
      <c r="J34" s="30">
        <v>0</v>
      </c>
      <c r="K34" s="30">
        <v>87243</v>
      </c>
      <c r="L34" s="30">
        <v>0</v>
      </c>
      <c r="M34" s="32">
        <f t="shared" si="0"/>
        <v>3559948</v>
      </c>
    </row>
    <row r="35" spans="1:13" ht="16.5" customHeight="1">
      <c r="A35" s="11" t="s">
        <v>28</v>
      </c>
      <c r="B35" s="27">
        <v>2086843</v>
      </c>
      <c r="C35" s="28">
        <v>700773</v>
      </c>
      <c r="D35" s="29">
        <v>34351</v>
      </c>
      <c r="E35" s="29">
        <v>0</v>
      </c>
      <c r="F35" s="29">
        <v>40548</v>
      </c>
      <c r="G35" s="29">
        <v>81207</v>
      </c>
      <c r="H35" s="28">
        <v>0</v>
      </c>
      <c r="I35" s="30">
        <v>6603</v>
      </c>
      <c r="J35" s="30">
        <v>0</v>
      </c>
      <c r="K35" s="30">
        <v>45663</v>
      </c>
      <c r="L35" s="30">
        <v>0</v>
      </c>
      <c r="M35" s="32">
        <f t="shared" si="0"/>
        <v>2995988</v>
      </c>
    </row>
    <row r="36" spans="1:13" ht="16.5" customHeight="1">
      <c r="A36" s="11" t="s">
        <v>29</v>
      </c>
      <c r="B36" s="27">
        <v>2057411</v>
      </c>
      <c r="C36" s="28">
        <v>690890</v>
      </c>
      <c r="D36" s="29">
        <v>33867</v>
      </c>
      <c r="E36" s="29">
        <v>0</v>
      </c>
      <c r="F36" s="29">
        <v>39976</v>
      </c>
      <c r="G36" s="29">
        <v>80833</v>
      </c>
      <c r="H36" s="28">
        <v>0</v>
      </c>
      <c r="I36" s="30">
        <v>6509</v>
      </c>
      <c r="J36" s="30">
        <v>0</v>
      </c>
      <c r="K36" s="30">
        <v>30913</v>
      </c>
      <c r="L36" s="30">
        <v>0</v>
      </c>
      <c r="M36" s="32">
        <f t="shared" si="0"/>
        <v>2940399</v>
      </c>
    </row>
    <row r="37" spans="1:13" ht="16.5" customHeight="1">
      <c r="A37" s="11" t="s">
        <v>30</v>
      </c>
      <c r="B37" s="27">
        <v>3983984</v>
      </c>
      <c r="C37" s="28">
        <v>1337843</v>
      </c>
      <c r="D37" s="29">
        <v>65580</v>
      </c>
      <c r="E37" s="29">
        <v>0</v>
      </c>
      <c r="F37" s="29">
        <v>77411</v>
      </c>
      <c r="G37" s="29">
        <v>164344</v>
      </c>
      <c r="H37" s="28">
        <v>0</v>
      </c>
      <c r="I37" s="30">
        <v>12605</v>
      </c>
      <c r="J37" s="30">
        <v>0</v>
      </c>
      <c r="K37" s="30">
        <v>177826</v>
      </c>
      <c r="L37" s="30">
        <v>455</v>
      </c>
      <c r="M37" s="32">
        <f t="shared" si="0"/>
        <v>5820048</v>
      </c>
    </row>
    <row r="38" spans="1:13" ht="16.5" customHeight="1">
      <c r="A38" s="11" t="s">
        <v>31</v>
      </c>
      <c r="B38" s="27">
        <v>5268713</v>
      </c>
      <c r="C38" s="28">
        <v>1769262</v>
      </c>
      <c r="D38" s="29">
        <v>86728</v>
      </c>
      <c r="E38" s="29">
        <v>0</v>
      </c>
      <c r="F38" s="29">
        <v>102373</v>
      </c>
      <c r="G38" s="29">
        <v>205098</v>
      </c>
      <c r="H38" s="28">
        <v>0</v>
      </c>
      <c r="I38" s="30">
        <v>16670</v>
      </c>
      <c r="J38" s="30">
        <v>0</v>
      </c>
      <c r="K38" s="30">
        <v>264713</v>
      </c>
      <c r="L38" s="30">
        <v>0</v>
      </c>
      <c r="M38" s="32">
        <f t="shared" si="0"/>
        <v>7713557</v>
      </c>
    </row>
    <row r="39" spans="1:13" ht="16.5" customHeight="1">
      <c r="A39" s="11" t="s">
        <v>32</v>
      </c>
      <c r="B39" s="27">
        <v>3212976</v>
      </c>
      <c r="C39" s="28">
        <v>1078935</v>
      </c>
      <c r="D39" s="29">
        <v>52888</v>
      </c>
      <c r="E39" s="29">
        <v>0</v>
      </c>
      <c r="F39" s="29">
        <v>62429</v>
      </c>
      <c r="G39" s="29">
        <v>125163</v>
      </c>
      <c r="H39" s="28">
        <v>0</v>
      </c>
      <c r="I39" s="30">
        <v>10166</v>
      </c>
      <c r="J39" s="30">
        <v>0</v>
      </c>
      <c r="K39" s="30">
        <v>135723</v>
      </c>
      <c r="L39" s="30">
        <v>0</v>
      </c>
      <c r="M39" s="32">
        <f t="shared" si="0"/>
        <v>4678280</v>
      </c>
    </row>
    <row r="40" spans="1:13" ht="16.5" customHeight="1">
      <c r="A40" s="11" t="s">
        <v>33</v>
      </c>
      <c r="B40" s="27">
        <v>2279779</v>
      </c>
      <c r="C40" s="28">
        <v>765562</v>
      </c>
      <c r="D40" s="29">
        <v>37527</v>
      </c>
      <c r="E40" s="29">
        <v>0</v>
      </c>
      <c r="F40" s="29">
        <v>44297</v>
      </c>
      <c r="G40" s="29">
        <v>91478</v>
      </c>
      <c r="H40" s="28">
        <v>0</v>
      </c>
      <c r="I40" s="30">
        <v>7213</v>
      </c>
      <c r="J40" s="30">
        <v>0</v>
      </c>
      <c r="K40" s="30">
        <v>93210</v>
      </c>
      <c r="L40" s="30">
        <v>0</v>
      </c>
      <c r="M40" s="32">
        <f t="shared" si="0"/>
        <v>3319066</v>
      </c>
    </row>
    <row r="41" spans="1:13" ht="16.5" customHeight="1">
      <c r="A41" s="11" t="s">
        <v>34</v>
      </c>
      <c r="B41" s="27">
        <v>1856279</v>
      </c>
      <c r="C41" s="28">
        <v>623348</v>
      </c>
      <c r="D41" s="29">
        <v>30556</v>
      </c>
      <c r="E41" s="29">
        <v>0</v>
      </c>
      <c r="F41" s="29">
        <v>36068</v>
      </c>
      <c r="G41" s="29">
        <v>76808</v>
      </c>
      <c r="H41" s="28">
        <v>0</v>
      </c>
      <c r="I41" s="30">
        <v>5873</v>
      </c>
      <c r="J41" s="30">
        <v>0</v>
      </c>
      <c r="K41" s="30">
        <v>24154</v>
      </c>
      <c r="L41" s="30">
        <v>0</v>
      </c>
      <c r="M41" s="32">
        <f t="shared" si="0"/>
        <v>2653086</v>
      </c>
    </row>
    <row r="42" spans="1:13" ht="13.5" thickBot="1">
      <c r="A42" s="12" t="s">
        <v>36</v>
      </c>
      <c r="B42" s="31">
        <f aca="true" t="shared" si="1" ref="B42:M42">SUM(B9:B41)</f>
        <v>121695361</v>
      </c>
      <c r="C42" s="31">
        <f t="shared" si="1"/>
        <v>40865958</v>
      </c>
      <c r="D42" s="31">
        <f t="shared" si="1"/>
        <v>2003214</v>
      </c>
      <c r="E42" s="31">
        <f t="shared" si="1"/>
        <v>0</v>
      </c>
      <c r="F42" s="31">
        <f>SUM(F9:F41)</f>
        <v>2364591</v>
      </c>
      <c r="G42" s="31">
        <f t="shared" si="1"/>
        <v>4786586</v>
      </c>
      <c r="H42" s="31">
        <f t="shared" si="1"/>
        <v>0</v>
      </c>
      <c r="I42" s="31">
        <f t="shared" si="1"/>
        <v>385036</v>
      </c>
      <c r="J42" s="31">
        <f>SUM(J9:J41)</f>
        <v>0</v>
      </c>
      <c r="K42" s="31">
        <f t="shared" si="1"/>
        <v>4907627</v>
      </c>
      <c r="L42" s="31">
        <f t="shared" si="1"/>
        <v>4284553</v>
      </c>
      <c r="M42" s="31">
        <f t="shared" si="1"/>
        <v>181292926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 hidden="1">
      <c r="A44" s="13" t="s">
        <v>41</v>
      </c>
      <c r="C44" s="26"/>
      <c r="D44" s="26"/>
      <c r="F44" s="26"/>
      <c r="G44" s="26"/>
      <c r="H44" s="26"/>
      <c r="I44" s="26"/>
      <c r="J44" s="26"/>
      <c r="L44" s="26"/>
      <c r="O44" s="22"/>
      <c r="P44" s="22"/>
    </row>
    <row r="45" spans="1:16" s="13" customFormat="1" ht="11.25">
      <c r="A45" s="13" t="s">
        <v>52</v>
      </c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2:16" s="13" customFormat="1" ht="11.25">
      <c r="B47" s="16"/>
      <c r="C47" s="26"/>
      <c r="D47" s="26"/>
      <c r="E47" s="16"/>
      <c r="F47" s="26"/>
      <c r="G47" s="26"/>
      <c r="H47" s="26"/>
      <c r="I47" s="26"/>
      <c r="J47" s="26"/>
      <c r="K47" s="16"/>
      <c r="L47" s="26"/>
      <c r="O47" s="22"/>
      <c r="P47" s="22"/>
    </row>
    <row r="48" spans="1:11" ht="12.75">
      <c r="A48" s="13"/>
      <c r="B48" s="8"/>
      <c r="E48" s="8"/>
      <c r="K48" s="8"/>
    </row>
    <row r="49" spans="1:11" ht="12.75">
      <c r="A49" s="13"/>
      <c r="B49" s="8"/>
      <c r="E49" s="8"/>
      <c r="K49" s="8"/>
    </row>
    <row r="50" spans="1:11" ht="15">
      <c r="A50" s="17"/>
      <c r="B50" s="8"/>
      <c r="E50" s="8"/>
      <c r="K50" s="8"/>
    </row>
    <row r="51" spans="1:11" ht="15">
      <c r="A51" s="17"/>
      <c r="B51" s="8"/>
      <c r="E51" s="8"/>
      <c r="K51" s="8"/>
    </row>
    <row r="52" ht="12.75">
      <c r="A52" s="13"/>
    </row>
    <row r="53" ht="12.75">
      <c r="A53" s="13"/>
    </row>
    <row r="54" ht="12.75">
      <c r="A54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2017-09-04T22:36:46Z</cp:lastPrinted>
  <dcterms:created xsi:type="dcterms:W3CDTF">2013-08-07T18:44:15Z</dcterms:created>
  <dcterms:modified xsi:type="dcterms:W3CDTF">2018-01-02T22:09:05Z</dcterms:modified>
  <cp:category/>
  <cp:version/>
  <cp:contentType/>
  <cp:contentStatus/>
</cp:coreProperties>
</file>