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V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<sst xmlns="http://schemas.openxmlformats.org/spreadsheetml/2006/main" count="55" uniqueCount="55">
  <si>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</si>
  <si>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</si>
  <si>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</si>
  <si>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</si>
  <si>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</si>
  <si>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</si>
  <si>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</si>
  <si>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</si>
  <si>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</si>
  <si>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</si>
  <si>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</si>
  <si>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</si>
  <si>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</si>
  <si>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</si>
  <si>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</si>
  <si>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</si>
  <si>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</si>
  <si>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</si>
  <si>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</si>
  <si>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</si>
  <si>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</si>
  <si>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</si>
  <si>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</si>
  <si>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</si>
  <si>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</si>
  <si>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</si>
  <si>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</si>
  <si>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</si>
  <si>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</si>
  <si>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</si>
  <si>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</si>
  <si>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</si>
  <si>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</si>
  <si>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</si>
  <si>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</si>
  <si>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</si>
  <si>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</si>
  <si>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</si>
  <si>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</si>
  <si>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</si>
  <si>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</si>
  <si>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</si>
  <si>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</si>
  <si>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</si>
  <si>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</si>
  <si>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</si>
  <si>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</si>
  <si>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</si>
  <si>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</si>
  <si>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</si>
  <si>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</si>
  <si>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</si>
  <si>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EN EL MES DE NOVIEMBRE DEL EJERCICIO FISCAL 2019</t>
  </si>
  <si>
    <t>Cuenta por Liquidar Certificada de Participaciones de Gasolina y Diésel (1)                    Octubre 2019</t>
  </si>
  <si>
    <t>(1) Participaciones de Gasolina y Diésel del mes de octubre de 2019.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</si>
</sst>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zoomScale="89" zoomScaleNormal="89" zoomScalePageLayoutView="0" workbookViewId="0" topLeftCell="A1">
      <selection activeCell="M8" sqref="M8:M45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2" width="15.28125" style="12" customWidth="1"/>
    <col min="13" max="13" width="15.421875" style="0" customWidth="1"/>
    <col min="15" max="16" width="15.8515625" style="0" customWidth="1"/>
    <col min="17" max="17" width="17.0039062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4"/>
      <c r="B7" s="4"/>
      <c r="C7" s="5"/>
      <c r="D7" s="5"/>
      <c r="E7" s="4"/>
      <c r="F7" s="5"/>
      <c r="G7" s="5"/>
      <c r="H7" s="5"/>
      <c r="I7" s="5"/>
      <c r="J7" s="5"/>
      <c r="K7" s="4"/>
      <c r="L7" s="5"/>
      <c r="M7" s="4"/>
    </row>
    <row r="8" spans="1:13" s="10" customFormat="1" ht="84">
      <c r="A8" s="6" t="s">
        <v>3</v>
      </c>
      <c r="B8" s="7" t="s">
        <v>4</v>
      </c>
      <c r="C8" s="8" t="s">
        <v>5</v>
      </c>
      <c r="D8" s="8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51</v>
      </c>
      <c r="K8" s="7" t="s">
        <v>53</v>
      </c>
      <c r="L8" s="8" t="s">
        <v>12</v>
      </c>
      <c r="M8" s="9" t="s">
        <v>13</v>
      </c>
    </row>
    <row r="9" spans="1:18" ht="16.5" customHeight="1">
      <c r="A9" s="11" t="s">
        <v>14</v>
      </c>
      <c r="B9" s="23">
        <v>2397496</v>
      </c>
      <c r="C9" s="24">
        <v>752926</v>
      </c>
      <c r="D9" s="25">
        <v>51044</v>
      </c>
      <c r="E9" s="25">
        <v>0</v>
      </c>
      <c r="F9" s="25">
        <v>29466</v>
      </c>
      <c r="G9" s="26">
        <v>7331</v>
      </c>
      <c r="H9" s="25">
        <v>81533</v>
      </c>
      <c r="I9" s="25">
        <v>0</v>
      </c>
      <c r="J9" s="24">
        <v>45</v>
      </c>
      <c r="K9" s="25">
        <v>42003</v>
      </c>
      <c r="L9" s="25">
        <v>56742</v>
      </c>
      <c r="M9" s="27">
        <f aca="true" t="shared" si="0" ref="M9:M44">SUM(B9:L9)</f>
        <v>3418586</v>
      </c>
      <c r="O9" s="12"/>
      <c r="P9" s="12"/>
      <c r="Q9" s="12"/>
      <c r="R9" s="21"/>
    </row>
    <row r="10" spans="1:18" ht="16.5" customHeight="1">
      <c r="A10" s="11" t="s">
        <v>15</v>
      </c>
      <c r="B10" s="23">
        <v>2962132</v>
      </c>
      <c r="C10" s="24">
        <v>930248</v>
      </c>
      <c r="D10" s="25">
        <v>63066</v>
      </c>
      <c r="E10" s="25">
        <v>0</v>
      </c>
      <c r="F10" s="25">
        <v>36406</v>
      </c>
      <c r="G10" s="26">
        <v>9057</v>
      </c>
      <c r="H10" s="25">
        <v>96130</v>
      </c>
      <c r="I10" s="25">
        <v>0</v>
      </c>
      <c r="J10" s="24">
        <v>56</v>
      </c>
      <c r="K10" s="25">
        <v>52182</v>
      </c>
      <c r="L10" s="25">
        <v>2225869</v>
      </c>
      <c r="M10" s="27">
        <f t="shared" si="0"/>
        <v>6375146</v>
      </c>
      <c r="O10" s="12"/>
      <c r="P10" s="12"/>
      <c r="Q10" s="12"/>
      <c r="R10" s="21"/>
    </row>
    <row r="11" spans="1:18" ht="16.5" customHeight="1">
      <c r="A11" s="11" t="s">
        <v>16</v>
      </c>
      <c r="B11" s="23">
        <v>3282131</v>
      </c>
      <c r="C11" s="24">
        <v>1030742</v>
      </c>
      <c r="D11" s="25">
        <v>69878</v>
      </c>
      <c r="E11" s="25">
        <v>0</v>
      </c>
      <c r="F11" s="25">
        <v>40339</v>
      </c>
      <c r="G11" s="26">
        <v>10036</v>
      </c>
      <c r="H11" s="25">
        <v>111912</v>
      </c>
      <c r="I11" s="25">
        <v>0</v>
      </c>
      <c r="J11" s="24">
        <v>91</v>
      </c>
      <c r="K11" s="25">
        <v>84348</v>
      </c>
      <c r="L11" s="25">
        <v>142961</v>
      </c>
      <c r="M11" s="27">
        <f t="shared" si="0"/>
        <v>4772438</v>
      </c>
      <c r="O11" s="12"/>
      <c r="P11" s="12"/>
      <c r="Q11" s="12"/>
      <c r="R11" s="21"/>
    </row>
    <row r="12" spans="1:18" ht="16.5" customHeight="1">
      <c r="A12" s="11" t="s">
        <v>17</v>
      </c>
      <c r="B12" s="23">
        <v>5231773</v>
      </c>
      <c r="C12" s="24">
        <v>1643021</v>
      </c>
      <c r="D12" s="25">
        <v>111387</v>
      </c>
      <c r="E12" s="25">
        <v>0</v>
      </c>
      <c r="F12" s="25">
        <v>64301</v>
      </c>
      <c r="G12" s="26">
        <v>15998</v>
      </c>
      <c r="H12" s="25">
        <v>178975</v>
      </c>
      <c r="I12" s="25">
        <v>0</v>
      </c>
      <c r="J12" s="24">
        <v>217</v>
      </c>
      <c r="K12" s="25">
        <v>202122</v>
      </c>
      <c r="L12" s="25">
        <v>1479216</v>
      </c>
      <c r="M12" s="27">
        <f t="shared" si="0"/>
        <v>8927010</v>
      </c>
      <c r="O12" s="12"/>
      <c r="P12" s="12"/>
      <c r="Q12" s="12"/>
      <c r="R12" s="21"/>
    </row>
    <row r="13" spans="1:18" ht="16.5" customHeight="1">
      <c r="A13" s="11" t="s">
        <v>48</v>
      </c>
      <c r="B13" s="23">
        <v>1087213</v>
      </c>
      <c r="C13" s="24">
        <v>341436</v>
      </c>
      <c r="D13" s="25">
        <v>23147</v>
      </c>
      <c r="E13" s="25">
        <v>0</v>
      </c>
      <c r="F13" s="25">
        <v>13362</v>
      </c>
      <c r="G13" s="26">
        <v>3324</v>
      </c>
      <c r="H13" s="25">
        <v>37109</v>
      </c>
      <c r="I13" s="25">
        <v>0</v>
      </c>
      <c r="J13" s="24">
        <v>27</v>
      </c>
      <c r="K13" s="25">
        <v>25019</v>
      </c>
      <c r="L13" s="25">
        <v>0</v>
      </c>
      <c r="M13" s="27">
        <f t="shared" si="0"/>
        <v>1530637</v>
      </c>
      <c r="O13" s="12"/>
      <c r="P13" s="12"/>
      <c r="Q13" s="12"/>
      <c r="R13" s="21"/>
    </row>
    <row r="14" spans="1:18" ht="16.5" customHeight="1">
      <c r="A14" s="11" t="s">
        <v>18</v>
      </c>
      <c r="B14" s="23">
        <v>2324156</v>
      </c>
      <c r="C14" s="24">
        <v>729893</v>
      </c>
      <c r="D14" s="25">
        <v>49483</v>
      </c>
      <c r="E14" s="25">
        <v>0</v>
      </c>
      <c r="F14" s="25">
        <v>28565</v>
      </c>
      <c r="G14" s="26">
        <v>7107</v>
      </c>
      <c r="H14" s="25">
        <v>78621</v>
      </c>
      <c r="I14" s="25">
        <v>0</v>
      </c>
      <c r="J14" s="24">
        <v>25</v>
      </c>
      <c r="K14" s="25">
        <v>23086</v>
      </c>
      <c r="L14" s="25">
        <v>194241</v>
      </c>
      <c r="M14" s="27">
        <f t="shared" si="0"/>
        <v>3435177</v>
      </c>
      <c r="O14" s="12"/>
      <c r="P14" s="12"/>
      <c r="Q14" s="12"/>
      <c r="R14" s="21"/>
    </row>
    <row r="15" spans="1:18" ht="16.5" customHeight="1">
      <c r="A15" s="11" t="s">
        <v>19</v>
      </c>
      <c r="B15" s="23">
        <v>10001178</v>
      </c>
      <c r="C15" s="24">
        <v>3140836</v>
      </c>
      <c r="D15" s="25">
        <v>212931</v>
      </c>
      <c r="E15" s="25">
        <v>0</v>
      </c>
      <c r="F15" s="25">
        <v>122919</v>
      </c>
      <c r="G15" s="26">
        <v>30581</v>
      </c>
      <c r="H15" s="25">
        <v>344253</v>
      </c>
      <c r="I15" s="25">
        <v>0</v>
      </c>
      <c r="J15" s="24">
        <v>495</v>
      </c>
      <c r="K15" s="25">
        <v>460360</v>
      </c>
      <c r="L15" s="25">
        <v>3208992</v>
      </c>
      <c r="M15" s="27">
        <f t="shared" si="0"/>
        <v>17522545</v>
      </c>
      <c r="O15" s="12"/>
      <c r="P15" s="12"/>
      <c r="Q15" s="12"/>
      <c r="R15" s="21"/>
    </row>
    <row r="16" spans="1:18" ht="16.5" customHeight="1">
      <c r="A16" s="11" t="s">
        <v>20</v>
      </c>
      <c r="B16" s="23">
        <v>20981596</v>
      </c>
      <c r="C16" s="24">
        <v>6589200</v>
      </c>
      <c r="D16" s="25">
        <v>446710</v>
      </c>
      <c r="E16" s="25">
        <v>0</v>
      </c>
      <c r="F16" s="25">
        <v>257873</v>
      </c>
      <c r="G16" s="26">
        <v>64157</v>
      </c>
      <c r="H16" s="25">
        <v>727253</v>
      </c>
      <c r="I16" s="25">
        <v>0</v>
      </c>
      <c r="J16" s="24">
        <v>931</v>
      </c>
      <c r="K16" s="25">
        <v>865768</v>
      </c>
      <c r="L16" s="25">
        <v>27624784</v>
      </c>
      <c r="M16" s="27">
        <f t="shared" si="0"/>
        <v>57558272</v>
      </c>
      <c r="O16" s="12"/>
      <c r="P16" s="12"/>
      <c r="Q16" s="12"/>
      <c r="R16" s="21"/>
    </row>
    <row r="17" spans="1:18" ht="16.5" customHeight="1">
      <c r="A17" s="11" t="s">
        <v>21</v>
      </c>
      <c r="B17" s="23">
        <v>5911623</v>
      </c>
      <c r="C17" s="24">
        <v>1856525</v>
      </c>
      <c r="D17" s="25">
        <v>125862</v>
      </c>
      <c r="E17" s="25">
        <v>0</v>
      </c>
      <c r="F17" s="25">
        <v>72656</v>
      </c>
      <c r="G17" s="26">
        <v>18076</v>
      </c>
      <c r="H17" s="25">
        <v>201144</v>
      </c>
      <c r="I17" s="25">
        <v>0</v>
      </c>
      <c r="J17" s="24">
        <v>253</v>
      </c>
      <c r="K17" s="25">
        <v>235143</v>
      </c>
      <c r="L17" s="25">
        <v>1174918</v>
      </c>
      <c r="M17" s="27">
        <f t="shared" si="0"/>
        <v>9596200</v>
      </c>
      <c r="O17" s="12"/>
      <c r="P17" s="12"/>
      <c r="Q17" s="12"/>
      <c r="R17" s="21"/>
    </row>
    <row r="18" spans="1:18" ht="16.5" customHeight="1">
      <c r="A18" s="11" t="s">
        <v>49</v>
      </c>
      <c r="B18" s="23">
        <v>863441</v>
      </c>
      <c r="C18" s="24">
        <v>271161</v>
      </c>
      <c r="D18" s="25">
        <v>18383</v>
      </c>
      <c r="E18" s="25">
        <v>0</v>
      </c>
      <c r="F18" s="25">
        <v>10612</v>
      </c>
      <c r="G18" s="26">
        <v>2640</v>
      </c>
      <c r="H18" s="25">
        <v>29321</v>
      </c>
      <c r="I18" s="25">
        <v>0</v>
      </c>
      <c r="J18" s="24">
        <v>19</v>
      </c>
      <c r="K18" s="25">
        <v>17294</v>
      </c>
      <c r="L18" s="25">
        <v>0</v>
      </c>
      <c r="M18" s="27">
        <f t="shared" si="0"/>
        <v>1212871</v>
      </c>
      <c r="O18" s="12"/>
      <c r="P18" s="12"/>
      <c r="Q18" s="12"/>
      <c r="R18" s="21"/>
    </row>
    <row r="19" spans="1:18" ht="16.5" customHeight="1">
      <c r="A19" s="11" t="s">
        <v>22</v>
      </c>
      <c r="B19" s="23">
        <v>2353055</v>
      </c>
      <c r="C19" s="24">
        <v>738969</v>
      </c>
      <c r="D19" s="25">
        <v>50098</v>
      </c>
      <c r="E19" s="25">
        <v>0</v>
      </c>
      <c r="F19" s="25">
        <v>28920</v>
      </c>
      <c r="G19" s="26">
        <v>7195</v>
      </c>
      <c r="H19" s="25">
        <v>79878</v>
      </c>
      <c r="I19" s="25">
        <v>0</v>
      </c>
      <c r="J19" s="24">
        <v>49</v>
      </c>
      <c r="K19" s="25">
        <v>45451</v>
      </c>
      <c r="L19" s="25">
        <v>0</v>
      </c>
      <c r="M19" s="27">
        <f t="shared" si="0"/>
        <v>3303615</v>
      </c>
      <c r="O19" s="12"/>
      <c r="P19" s="12"/>
      <c r="Q19" s="12"/>
      <c r="R19" s="21"/>
    </row>
    <row r="20" spans="1:18" s="12" customFormat="1" ht="16.5" customHeight="1">
      <c r="A20" s="11" t="s">
        <v>23</v>
      </c>
      <c r="B20" s="23">
        <v>2386558</v>
      </c>
      <c r="C20" s="24">
        <v>749491</v>
      </c>
      <c r="D20" s="25">
        <v>50811</v>
      </c>
      <c r="E20" s="25">
        <v>0</v>
      </c>
      <c r="F20" s="25">
        <v>29332</v>
      </c>
      <c r="G20" s="26">
        <v>7298</v>
      </c>
      <c r="H20" s="25">
        <v>81113</v>
      </c>
      <c r="I20" s="25">
        <v>0</v>
      </c>
      <c r="J20" s="24">
        <v>44</v>
      </c>
      <c r="K20" s="25">
        <v>40741</v>
      </c>
      <c r="L20" s="25">
        <v>206778</v>
      </c>
      <c r="M20" s="27">
        <f t="shared" si="0"/>
        <v>3552166</v>
      </c>
      <c r="R20" s="21"/>
    </row>
    <row r="21" spans="1:18" s="12" customFormat="1" ht="16.5" customHeight="1">
      <c r="A21" s="11" t="s">
        <v>24</v>
      </c>
      <c r="B21" s="23">
        <v>11176386</v>
      </c>
      <c r="C21" s="24">
        <v>3509907</v>
      </c>
      <c r="D21" s="25">
        <v>237952</v>
      </c>
      <c r="E21" s="25">
        <v>0</v>
      </c>
      <c r="F21" s="25">
        <v>137362</v>
      </c>
      <c r="G21" s="26">
        <v>34175</v>
      </c>
      <c r="H21" s="25">
        <v>377196</v>
      </c>
      <c r="I21" s="25">
        <v>0</v>
      </c>
      <c r="J21" s="24">
        <v>544</v>
      </c>
      <c r="K21" s="25">
        <v>506094</v>
      </c>
      <c r="L21" s="25">
        <v>6739916</v>
      </c>
      <c r="M21" s="27">
        <f t="shared" si="0"/>
        <v>22719532</v>
      </c>
      <c r="R21" s="21"/>
    </row>
    <row r="22" spans="1:18" s="12" customFormat="1" ht="16.5" customHeight="1">
      <c r="A22" s="11" t="s">
        <v>25</v>
      </c>
      <c r="B22" s="23">
        <v>3845021</v>
      </c>
      <c r="C22" s="24">
        <v>1207516</v>
      </c>
      <c r="D22" s="25">
        <v>81863</v>
      </c>
      <c r="E22" s="25">
        <v>0</v>
      </c>
      <c r="F22" s="25">
        <v>47257</v>
      </c>
      <c r="G22" s="26">
        <v>11757</v>
      </c>
      <c r="H22" s="25">
        <v>130939</v>
      </c>
      <c r="I22" s="25">
        <v>0</v>
      </c>
      <c r="J22" s="24">
        <v>145</v>
      </c>
      <c r="K22" s="25">
        <v>135001</v>
      </c>
      <c r="L22" s="25">
        <v>66853</v>
      </c>
      <c r="M22" s="27">
        <f t="shared" si="0"/>
        <v>5526352</v>
      </c>
      <c r="R22" s="21"/>
    </row>
    <row r="23" spans="1:18" s="12" customFormat="1" ht="16.5" customHeight="1">
      <c r="A23" s="11" t="s">
        <v>26</v>
      </c>
      <c r="B23" s="23">
        <v>2262450</v>
      </c>
      <c r="C23" s="24">
        <v>710515</v>
      </c>
      <c r="D23" s="25">
        <v>48169</v>
      </c>
      <c r="E23" s="25">
        <v>0</v>
      </c>
      <c r="F23" s="25">
        <v>27806</v>
      </c>
      <c r="G23" s="26">
        <v>6918</v>
      </c>
      <c r="H23" s="25">
        <v>76890</v>
      </c>
      <c r="I23" s="25">
        <v>0</v>
      </c>
      <c r="J23" s="24">
        <v>40</v>
      </c>
      <c r="K23" s="25">
        <v>37082</v>
      </c>
      <c r="L23" s="25">
        <v>180136</v>
      </c>
      <c r="M23" s="27">
        <f t="shared" si="0"/>
        <v>3350006</v>
      </c>
      <c r="R23" s="21"/>
    </row>
    <row r="24" spans="1:18" s="12" customFormat="1" ht="16.5" customHeight="1">
      <c r="A24" s="11" t="s">
        <v>27</v>
      </c>
      <c r="B24" s="23">
        <v>2211276</v>
      </c>
      <c r="C24" s="24">
        <v>694444</v>
      </c>
      <c r="D24" s="25">
        <v>47079</v>
      </c>
      <c r="E24" s="25">
        <v>0</v>
      </c>
      <c r="F24" s="25">
        <v>27178</v>
      </c>
      <c r="G24" s="26">
        <v>6762</v>
      </c>
      <c r="H24" s="25">
        <v>75225</v>
      </c>
      <c r="I24" s="25">
        <v>0</v>
      </c>
      <c r="J24" s="24">
        <v>25</v>
      </c>
      <c r="K24" s="25">
        <v>23556</v>
      </c>
      <c r="L24" s="25">
        <v>382645</v>
      </c>
      <c r="M24" s="27">
        <f t="shared" si="0"/>
        <v>3468190</v>
      </c>
      <c r="R24" s="21"/>
    </row>
    <row r="25" spans="1:18" s="12" customFormat="1" ht="16.5" customHeight="1">
      <c r="A25" s="11" t="s">
        <v>28</v>
      </c>
      <c r="B25" s="23">
        <v>1657297</v>
      </c>
      <c r="C25" s="24">
        <v>520468</v>
      </c>
      <c r="D25" s="25">
        <v>35285</v>
      </c>
      <c r="E25" s="25">
        <v>0</v>
      </c>
      <c r="F25" s="25">
        <v>20369</v>
      </c>
      <c r="G25" s="26">
        <v>5068</v>
      </c>
      <c r="H25" s="25">
        <v>56563</v>
      </c>
      <c r="I25" s="25">
        <v>0</v>
      </c>
      <c r="J25" s="24">
        <v>41</v>
      </c>
      <c r="K25" s="25">
        <v>38115</v>
      </c>
      <c r="L25" s="25">
        <v>36877</v>
      </c>
      <c r="M25" s="27">
        <f t="shared" si="0"/>
        <v>2370083</v>
      </c>
      <c r="R25" s="21"/>
    </row>
    <row r="26" spans="1:18" s="12" customFormat="1" ht="16.5" customHeight="1">
      <c r="A26" s="11" t="s">
        <v>29</v>
      </c>
      <c r="B26" s="23">
        <v>2587926</v>
      </c>
      <c r="C26" s="24">
        <v>812729</v>
      </c>
      <c r="D26" s="25">
        <v>55098</v>
      </c>
      <c r="E26" s="25">
        <v>0</v>
      </c>
      <c r="F26" s="25">
        <v>31807</v>
      </c>
      <c r="G26" s="26">
        <v>7913</v>
      </c>
      <c r="H26" s="25">
        <v>88559</v>
      </c>
      <c r="I26" s="25">
        <v>0</v>
      </c>
      <c r="J26" s="24">
        <v>47</v>
      </c>
      <c r="K26" s="25">
        <v>43912</v>
      </c>
      <c r="L26" s="25">
        <v>1805522</v>
      </c>
      <c r="M26" s="27">
        <f t="shared" si="0"/>
        <v>5433513</v>
      </c>
      <c r="R26" s="21"/>
    </row>
    <row r="27" spans="1:18" s="12" customFormat="1" ht="16.5" customHeight="1">
      <c r="A27" s="11" t="s">
        <v>30</v>
      </c>
      <c r="B27" s="23">
        <v>2611092</v>
      </c>
      <c r="C27" s="24">
        <v>820005</v>
      </c>
      <c r="D27" s="25">
        <v>55592</v>
      </c>
      <c r="E27" s="25">
        <v>0</v>
      </c>
      <c r="F27" s="25">
        <v>32091</v>
      </c>
      <c r="G27" s="26">
        <v>7984</v>
      </c>
      <c r="H27" s="25">
        <v>88779</v>
      </c>
      <c r="I27" s="25">
        <v>0</v>
      </c>
      <c r="J27" s="24">
        <v>105</v>
      </c>
      <c r="K27" s="25">
        <v>97970</v>
      </c>
      <c r="L27" s="25">
        <v>535385</v>
      </c>
      <c r="M27" s="27">
        <f t="shared" si="0"/>
        <v>4249003</v>
      </c>
      <c r="R27" s="21"/>
    </row>
    <row r="28" spans="1:18" s="12" customFormat="1" ht="16.5" customHeight="1">
      <c r="A28" s="11" t="s">
        <v>31</v>
      </c>
      <c r="B28" s="23">
        <v>6832883</v>
      </c>
      <c r="C28" s="24">
        <v>2145844</v>
      </c>
      <c r="D28" s="25">
        <v>145476</v>
      </c>
      <c r="E28" s="25">
        <v>0</v>
      </c>
      <c r="F28" s="25">
        <v>83979</v>
      </c>
      <c r="G28" s="26">
        <v>20893</v>
      </c>
      <c r="H28" s="25">
        <v>243085</v>
      </c>
      <c r="I28" s="25">
        <v>0</v>
      </c>
      <c r="J28" s="24">
        <v>295</v>
      </c>
      <c r="K28" s="25">
        <v>274494</v>
      </c>
      <c r="L28" s="25">
        <v>5191517</v>
      </c>
      <c r="M28" s="27">
        <f t="shared" si="0"/>
        <v>14938466</v>
      </c>
      <c r="R28" s="21"/>
    </row>
    <row r="29" spans="1:18" s="12" customFormat="1" ht="16.5" customHeight="1">
      <c r="A29" s="11" t="s">
        <v>32</v>
      </c>
      <c r="B29" s="23">
        <v>2372890</v>
      </c>
      <c r="C29" s="24">
        <v>745198</v>
      </c>
      <c r="D29" s="25">
        <v>50520</v>
      </c>
      <c r="E29" s="25">
        <v>0</v>
      </c>
      <c r="F29" s="25">
        <v>29164</v>
      </c>
      <c r="G29" s="26">
        <v>7256</v>
      </c>
      <c r="H29" s="25">
        <v>80783</v>
      </c>
      <c r="I29" s="25">
        <v>0</v>
      </c>
      <c r="J29" s="24">
        <v>40</v>
      </c>
      <c r="K29" s="25">
        <v>37446</v>
      </c>
      <c r="L29" s="25">
        <v>1294557</v>
      </c>
      <c r="M29" s="27">
        <f t="shared" si="0"/>
        <v>4617854</v>
      </c>
      <c r="R29" s="21"/>
    </row>
    <row r="30" spans="1:18" s="12" customFormat="1" ht="16.5" customHeight="1">
      <c r="A30" s="11" t="s">
        <v>33</v>
      </c>
      <c r="B30" s="23">
        <v>2789093</v>
      </c>
      <c r="C30" s="24">
        <v>875905</v>
      </c>
      <c r="D30" s="25">
        <v>59381</v>
      </c>
      <c r="E30" s="25">
        <v>0</v>
      </c>
      <c r="F30" s="25">
        <v>34279</v>
      </c>
      <c r="G30" s="26">
        <v>8528</v>
      </c>
      <c r="H30" s="25">
        <v>95305</v>
      </c>
      <c r="I30" s="25">
        <v>0</v>
      </c>
      <c r="J30" s="24">
        <v>69</v>
      </c>
      <c r="K30" s="25">
        <v>64254</v>
      </c>
      <c r="L30" s="25">
        <v>19665</v>
      </c>
      <c r="M30" s="27">
        <f t="shared" si="0"/>
        <v>3946479</v>
      </c>
      <c r="R30" s="21"/>
    </row>
    <row r="31" spans="1:18" s="12" customFormat="1" ht="16.5" customHeight="1">
      <c r="A31" s="11" t="s">
        <v>34</v>
      </c>
      <c r="B31" s="23">
        <v>3538462</v>
      </c>
      <c r="C31" s="24">
        <v>1111242</v>
      </c>
      <c r="D31" s="25">
        <v>75336</v>
      </c>
      <c r="E31" s="25">
        <v>0</v>
      </c>
      <c r="F31" s="25">
        <v>43489</v>
      </c>
      <c r="G31" s="26">
        <v>10820</v>
      </c>
      <c r="H31" s="25">
        <v>120542</v>
      </c>
      <c r="I31" s="25">
        <v>0</v>
      </c>
      <c r="J31" s="24">
        <v>119</v>
      </c>
      <c r="K31" s="25">
        <v>110953</v>
      </c>
      <c r="L31" s="25">
        <v>686389</v>
      </c>
      <c r="M31" s="27">
        <f t="shared" si="0"/>
        <v>5697352</v>
      </c>
      <c r="R31" s="21"/>
    </row>
    <row r="32" spans="1:18" s="12" customFormat="1" ht="16.5" customHeight="1">
      <c r="A32" s="11" t="s">
        <v>35</v>
      </c>
      <c r="B32" s="23">
        <v>2189167</v>
      </c>
      <c r="C32" s="24">
        <v>687501</v>
      </c>
      <c r="D32" s="25">
        <v>46609</v>
      </c>
      <c r="E32" s="25">
        <v>0</v>
      </c>
      <c r="F32" s="25">
        <v>26906</v>
      </c>
      <c r="G32" s="26">
        <v>6694</v>
      </c>
      <c r="H32" s="25">
        <v>74402</v>
      </c>
      <c r="I32" s="25">
        <v>0</v>
      </c>
      <c r="J32" s="24">
        <v>20</v>
      </c>
      <c r="K32" s="25">
        <v>18368</v>
      </c>
      <c r="L32" s="25">
        <v>279075</v>
      </c>
      <c r="M32" s="27">
        <f t="shared" si="0"/>
        <v>3328742</v>
      </c>
      <c r="R32" s="21"/>
    </row>
    <row r="33" spans="1:18" s="12" customFormat="1" ht="16.5" customHeight="1">
      <c r="A33" s="11" t="s">
        <v>36</v>
      </c>
      <c r="B33" s="23">
        <v>1582362</v>
      </c>
      <c r="C33" s="24">
        <v>496935</v>
      </c>
      <c r="D33" s="25">
        <v>33689</v>
      </c>
      <c r="E33" s="25">
        <v>0</v>
      </c>
      <c r="F33" s="25">
        <v>19448</v>
      </c>
      <c r="G33" s="26">
        <v>4839</v>
      </c>
      <c r="H33" s="25">
        <v>53737</v>
      </c>
      <c r="I33" s="25">
        <v>0</v>
      </c>
      <c r="J33" s="24">
        <v>34</v>
      </c>
      <c r="K33" s="25">
        <v>31624</v>
      </c>
      <c r="L33" s="25">
        <v>312806</v>
      </c>
      <c r="M33" s="27">
        <f t="shared" si="0"/>
        <v>2535474</v>
      </c>
      <c r="R33" s="21"/>
    </row>
    <row r="34" spans="1:18" s="12" customFormat="1" ht="16.5" customHeight="1">
      <c r="A34" s="11" t="s">
        <v>37</v>
      </c>
      <c r="B34" s="23">
        <v>2389445</v>
      </c>
      <c r="C34" s="24">
        <v>750397</v>
      </c>
      <c r="D34" s="25">
        <v>50873</v>
      </c>
      <c r="E34" s="25">
        <v>0</v>
      </c>
      <c r="F34" s="25">
        <v>29367</v>
      </c>
      <c r="G34" s="26">
        <v>7306</v>
      </c>
      <c r="H34" s="25">
        <v>81218</v>
      </c>
      <c r="I34" s="25">
        <v>0</v>
      </c>
      <c r="J34" s="24">
        <v>18</v>
      </c>
      <c r="K34" s="25">
        <v>16936</v>
      </c>
      <c r="L34" s="25">
        <v>510477</v>
      </c>
      <c r="M34" s="27">
        <f t="shared" si="0"/>
        <v>3836037</v>
      </c>
      <c r="R34" s="21"/>
    </row>
    <row r="35" spans="1:18" s="12" customFormat="1" ht="16.5" customHeight="1">
      <c r="A35" s="11" t="s">
        <v>38</v>
      </c>
      <c r="B35" s="23">
        <v>3611857</v>
      </c>
      <c r="C35" s="24">
        <v>1134291</v>
      </c>
      <c r="D35" s="25">
        <v>76899</v>
      </c>
      <c r="E35" s="25">
        <v>0</v>
      </c>
      <c r="F35" s="25">
        <v>44391</v>
      </c>
      <c r="G35" s="26">
        <v>11044</v>
      </c>
      <c r="H35" s="25">
        <v>123923</v>
      </c>
      <c r="I35" s="25">
        <v>0</v>
      </c>
      <c r="J35" s="24">
        <v>132</v>
      </c>
      <c r="K35" s="25">
        <v>123158</v>
      </c>
      <c r="L35" s="25">
        <v>397876</v>
      </c>
      <c r="M35" s="27">
        <f t="shared" si="0"/>
        <v>5523571</v>
      </c>
      <c r="R35" s="21"/>
    </row>
    <row r="36" spans="1:18" ht="16.5" customHeight="1">
      <c r="A36" s="11" t="s">
        <v>39</v>
      </c>
      <c r="B36" s="23">
        <v>2841632</v>
      </c>
      <c r="C36" s="24">
        <v>892405</v>
      </c>
      <c r="D36" s="25">
        <v>60500</v>
      </c>
      <c r="E36" s="25">
        <v>0</v>
      </c>
      <c r="F36" s="25">
        <v>34925</v>
      </c>
      <c r="G36" s="26">
        <v>8689</v>
      </c>
      <c r="H36" s="25">
        <v>96610</v>
      </c>
      <c r="I36" s="25">
        <v>0</v>
      </c>
      <c r="J36" s="24">
        <v>86</v>
      </c>
      <c r="K36" s="25">
        <v>79987</v>
      </c>
      <c r="L36" s="25">
        <v>410838</v>
      </c>
      <c r="M36" s="27">
        <f t="shared" si="0"/>
        <v>4425672</v>
      </c>
      <c r="O36" s="12"/>
      <c r="P36" s="12"/>
      <c r="Q36" s="12"/>
      <c r="R36" s="21"/>
    </row>
    <row r="37" spans="1:18" ht="16.5" customHeight="1">
      <c r="A37" s="11" t="s">
        <v>40</v>
      </c>
      <c r="B37" s="23">
        <v>2417989</v>
      </c>
      <c r="C37" s="24">
        <v>759361</v>
      </c>
      <c r="D37" s="25">
        <v>51480</v>
      </c>
      <c r="E37" s="25">
        <v>0</v>
      </c>
      <c r="F37" s="25">
        <v>29718</v>
      </c>
      <c r="G37" s="26">
        <v>7394</v>
      </c>
      <c r="H37" s="25">
        <v>82473</v>
      </c>
      <c r="I37" s="25">
        <v>0</v>
      </c>
      <c r="J37" s="24">
        <v>45</v>
      </c>
      <c r="K37" s="25">
        <v>41865</v>
      </c>
      <c r="L37" s="25">
        <v>1736418</v>
      </c>
      <c r="M37" s="27">
        <f t="shared" si="0"/>
        <v>5126743</v>
      </c>
      <c r="O37" s="12"/>
      <c r="P37" s="12"/>
      <c r="Q37" s="12"/>
      <c r="R37" s="21"/>
    </row>
    <row r="38" spans="1:18" ht="16.5" customHeight="1">
      <c r="A38" s="11" t="s">
        <v>41</v>
      </c>
      <c r="B38" s="23">
        <v>2370466</v>
      </c>
      <c r="C38" s="24">
        <v>744437</v>
      </c>
      <c r="D38" s="25">
        <v>50469</v>
      </c>
      <c r="E38" s="25">
        <v>0</v>
      </c>
      <c r="F38" s="25">
        <v>29134</v>
      </c>
      <c r="G38" s="26">
        <v>7248</v>
      </c>
      <c r="H38" s="25">
        <v>81744</v>
      </c>
      <c r="I38" s="25">
        <v>0</v>
      </c>
      <c r="J38" s="24">
        <v>31</v>
      </c>
      <c r="K38" s="25">
        <v>28342</v>
      </c>
      <c r="L38" s="25">
        <v>219145</v>
      </c>
      <c r="M38" s="27">
        <f t="shared" si="0"/>
        <v>3531016</v>
      </c>
      <c r="O38" s="12"/>
      <c r="P38" s="12"/>
      <c r="Q38" s="12"/>
      <c r="R38" s="21"/>
    </row>
    <row r="39" spans="1:18" ht="16.5" customHeight="1">
      <c r="A39" s="11" t="s">
        <v>42</v>
      </c>
      <c r="B39" s="23">
        <v>4650730</v>
      </c>
      <c r="C39" s="24">
        <v>1460546</v>
      </c>
      <c r="D39" s="25">
        <v>99017</v>
      </c>
      <c r="E39" s="25">
        <v>0</v>
      </c>
      <c r="F39" s="25">
        <v>57159</v>
      </c>
      <c r="G39" s="26">
        <v>14221</v>
      </c>
      <c r="H39" s="25">
        <v>156408</v>
      </c>
      <c r="I39" s="25">
        <v>0</v>
      </c>
      <c r="J39" s="24">
        <v>175</v>
      </c>
      <c r="K39" s="25">
        <v>163038</v>
      </c>
      <c r="L39" s="25">
        <v>610548</v>
      </c>
      <c r="M39" s="27">
        <f t="shared" si="0"/>
        <v>7211842</v>
      </c>
      <c r="O39" s="12"/>
      <c r="P39" s="12"/>
      <c r="Q39" s="12"/>
      <c r="R39" s="21"/>
    </row>
    <row r="40" spans="1:18" ht="16.5" customHeight="1">
      <c r="A40" s="11" t="s">
        <v>50</v>
      </c>
      <c r="B40" s="23">
        <v>1573890</v>
      </c>
      <c r="C40" s="24">
        <v>494275</v>
      </c>
      <c r="D40" s="25">
        <v>33509</v>
      </c>
      <c r="E40" s="25">
        <v>0</v>
      </c>
      <c r="F40" s="25">
        <v>19344</v>
      </c>
      <c r="G40" s="26">
        <v>4813</v>
      </c>
      <c r="H40" s="25">
        <v>53518</v>
      </c>
      <c r="I40" s="25">
        <v>0</v>
      </c>
      <c r="J40" s="24">
        <v>64</v>
      </c>
      <c r="K40" s="25">
        <v>59044</v>
      </c>
      <c r="L40" s="25">
        <v>0</v>
      </c>
      <c r="M40" s="27">
        <f t="shared" si="0"/>
        <v>2238457</v>
      </c>
      <c r="O40" s="12"/>
      <c r="P40" s="12"/>
      <c r="Q40" s="12"/>
      <c r="R40" s="21"/>
    </row>
    <row r="41" spans="1:18" ht="16.5" customHeight="1">
      <c r="A41" s="11" t="s">
        <v>43</v>
      </c>
      <c r="B41" s="23">
        <v>6243075</v>
      </c>
      <c r="C41" s="24">
        <v>1960617</v>
      </c>
      <c r="D41" s="25">
        <v>132919</v>
      </c>
      <c r="E41" s="25">
        <v>0</v>
      </c>
      <c r="F41" s="25">
        <v>76730</v>
      </c>
      <c r="G41" s="26">
        <v>19090</v>
      </c>
      <c r="H41" s="25">
        <v>212706</v>
      </c>
      <c r="I41" s="25">
        <v>0</v>
      </c>
      <c r="J41" s="24">
        <v>261</v>
      </c>
      <c r="K41" s="25">
        <v>242699</v>
      </c>
      <c r="L41" s="25">
        <v>365315</v>
      </c>
      <c r="M41" s="27">
        <f t="shared" si="0"/>
        <v>9253412</v>
      </c>
      <c r="O41" s="12"/>
      <c r="P41" s="12"/>
      <c r="Q41" s="12"/>
      <c r="R41" s="21"/>
    </row>
    <row r="42" spans="1:18" ht="16.5" customHeight="1">
      <c r="A42" s="11" t="s">
        <v>44</v>
      </c>
      <c r="B42" s="23">
        <v>3719880</v>
      </c>
      <c r="C42" s="24">
        <v>1168216</v>
      </c>
      <c r="D42" s="25">
        <v>79198</v>
      </c>
      <c r="E42" s="25">
        <v>0</v>
      </c>
      <c r="F42" s="25">
        <v>45719</v>
      </c>
      <c r="G42" s="26">
        <v>11375</v>
      </c>
      <c r="H42" s="25">
        <v>126237</v>
      </c>
      <c r="I42" s="25">
        <v>0</v>
      </c>
      <c r="J42" s="24">
        <v>134</v>
      </c>
      <c r="K42" s="25">
        <v>124436</v>
      </c>
      <c r="L42" s="25">
        <v>2917222</v>
      </c>
      <c r="M42" s="27">
        <f t="shared" si="0"/>
        <v>8192417</v>
      </c>
      <c r="O42" s="12"/>
      <c r="P42" s="12"/>
      <c r="Q42" s="12"/>
      <c r="R42" s="21"/>
    </row>
    <row r="43" spans="1:18" ht="16.5" customHeight="1">
      <c r="A43" s="11" t="s">
        <v>45</v>
      </c>
      <c r="B43" s="23">
        <v>2687552</v>
      </c>
      <c r="C43" s="24">
        <v>844017</v>
      </c>
      <c r="D43" s="25">
        <v>57220</v>
      </c>
      <c r="E43" s="25">
        <v>0</v>
      </c>
      <c r="F43" s="25">
        <v>33031</v>
      </c>
      <c r="G43" s="26">
        <v>8218</v>
      </c>
      <c r="H43" s="25">
        <v>89519</v>
      </c>
      <c r="I43" s="25">
        <v>0</v>
      </c>
      <c r="J43" s="24">
        <v>92</v>
      </c>
      <c r="K43" s="25">
        <v>85459</v>
      </c>
      <c r="L43" s="25">
        <v>1013426</v>
      </c>
      <c r="M43" s="27">
        <f t="shared" si="0"/>
        <v>4818534</v>
      </c>
      <c r="O43" s="12"/>
      <c r="P43" s="12"/>
      <c r="Q43" s="12"/>
      <c r="R43" s="21"/>
    </row>
    <row r="44" spans="1:18" ht="16.5" customHeight="1">
      <c r="A44" s="11" t="s">
        <v>46</v>
      </c>
      <c r="B44" s="23">
        <v>2144334</v>
      </c>
      <c r="C44" s="24">
        <v>673421</v>
      </c>
      <c r="D44" s="25">
        <v>45654</v>
      </c>
      <c r="E44" s="25">
        <v>0</v>
      </c>
      <c r="F44" s="25">
        <v>26355</v>
      </c>
      <c r="G44" s="26">
        <v>6557</v>
      </c>
      <c r="H44" s="25">
        <v>72983</v>
      </c>
      <c r="I44" s="25">
        <v>0</v>
      </c>
      <c r="J44" s="24">
        <v>24</v>
      </c>
      <c r="K44" s="25">
        <v>22145</v>
      </c>
      <c r="L44" s="25">
        <v>182088</v>
      </c>
      <c r="M44" s="27">
        <f t="shared" si="0"/>
        <v>3173561</v>
      </c>
      <c r="O44" s="12"/>
      <c r="P44" s="12"/>
      <c r="Q44" s="12"/>
      <c r="R44" s="21"/>
    </row>
    <row r="45" spans="1:17" ht="13.5" thickBot="1">
      <c r="A45" s="13" t="s">
        <v>47</v>
      </c>
      <c r="B45" s="14">
        <f aca="true" t="shared" si="1" ref="B45:L45">SUM(B9:B44)</f>
        <v>140089507</v>
      </c>
      <c r="C45" s="14">
        <f t="shared" si="1"/>
        <v>43994640</v>
      </c>
      <c r="D45" s="14">
        <f>SUM(D9:D44)</f>
        <v>2982587</v>
      </c>
      <c r="E45" s="14">
        <f>SUM(E9:E44)</f>
        <v>0</v>
      </c>
      <c r="F45" s="14">
        <f>SUM(F9:F44)</f>
        <v>1721759</v>
      </c>
      <c r="G45" s="14">
        <f>SUM(G9:G44)</f>
        <v>428362</v>
      </c>
      <c r="H45" s="14">
        <f t="shared" si="1"/>
        <v>4786586</v>
      </c>
      <c r="I45" s="14">
        <f>SUM(I9:I44)</f>
        <v>0</v>
      </c>
      <c r="J45" s="14">
        <f>SUM(J9:J44)</f>
        <v>4838</v>
      </c>
      <c r="K45" s="14">
        <f t="shared" si="1"/>
        <v>4499495</v>
      </c>
      <c r="L45" s="14">
        <f t="shared" si="1"/>
        <v>62209197</v>
      </c>
      <c r="M45" s="14">
        <f>SUM(M9:M44)</f>
        <v>260716971</v>
      </c>
      <c r="O45" s="12"/>
      <c r="P45" s="12"/>
      <c r="Q45" s="12"/>
    </row>
    <row r="46" spans="1:13" s="19" customFormat="1" ht="12.75" thickTop="1">
      <c r="A46" s="15"/>
      <c r="B46" s="16"/>
      <c r="C46" s="17"/>
      <c r="D46" s="17"/>
      <c r="E46" s="15"/>
      <c r="F46" s="17"/>
      <c r="G46" s="17"/>
      <c r="H46" s="17"/>
      <c r="I46" s="17"/>
      <c r="J46" s="17"/>
      <c r="K46" s="16"/>
      <c r="L46" s="17"/>
      <c r="M46" s="18"/>
    </row>
    <row r="47" spans="1:12" s="15" customFormat="1" ht="12">
      <c r="A47" s="15" t="s">
        <v>54</v>
      </c>
      <c r="B47" s="20"/>
      <c r="C47" s="17"/>
      <c r="D47" s="17"/>
      <c r="E47" s="20"/>
      <c r="F47" s="17"/>
      <c r="G47" s="17"/>
      <c r="H47" s="17"/>
      <c r="I47" s="17"/>
      <c r="J47" s="17"/>
      <c r="K47" s="16"/>
      <c r="L47" s="17"/>
    </row>
    <row r="48" spans="2:12" s="15" customFormat="1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3" s="15" customFormat="1" ht="12">
      <c r="B49" s="20"/>
      <c r="C49" s="17"/>
      <c r="D49" s="17"/>
      <c r="E49" s="20"/>
      <c r="F49" s="17"/>
      <c r="G49" s="17"/>
      <c r="H49" s="17"/>
      <c r="I49" s="17"/>
      <c r="J49" s="17"/>
      <c r="K49" s="20"/>
      <c r="L49" s="17"/>
      <c r="M49" s="17"/>
    </row>
    <row r="50" spans="2:13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1" ht="12.75">
      <c r="A51" s="15"/>
      <c r="B51" s="21"/>
      <c r="E51" s="21"/>
      <c r="K51" s="21"/>
    </row>
    <row r="52" spans="1:11" ht="15.75">
      <c r="A52" s="22"/>
      <c r="B52" s="21"/>
      <c r="E52" s="21"/>
      <c r="K52" s="21"/>
    </row>
    <row r="53" spans="1:11" ht="15.75">
      <c r="A53" s="22"/>
      <c r="B53" s="21"/>
      <c r="E53" s="21"/>
      <c r="K53" s="21"/>
    </row>
    <row r="54" ht="12.75">
      <c r="A54" s="15"/>
    </row>
    <row r="55" ht="12.75">
      <c r="A55" s="15"/>
    </row>
    <row r="56" ht="12.75">
      <c r="A56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Usuario de Windows</cp:lastModifiedBy>
  <cp:lastPrinted>2019-10-07T20:28:22Z</cp:lastPrinted>
  <dcterms:created xsi:type="dcterms:W3CDTF">2019-03-08T16:09:37Z</dcterms:created>
  <dcterms:modified xsi:type="dcterms:W3CDTF">2019-12-10T23:23:52Z</dcterms:modified>
  <cp:category/>
  <cp:version/>
  <cp:contentType/>
  <cp:contentStatus/>
</cp:coreProperties>
</file>