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<sst xmlns="http://schemas.openxmlformats.org/spreadsheetml/2006/main" count="52" uniqueCount="52">
  <si>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</si>
  <si>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</si>
  <si>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</si>
  <si>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</si>
  <si>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</si>
  <si>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</si>
  <si>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</si>
  <si>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</si>
  <si>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</si>
  <si>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</si>
  <si>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</si>
  <si>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</si>
  <si>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</si>
  <si>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</si>
  <si>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</si>
  <si>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</si>
  <si>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</si>
  <si>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</si>
  <si>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</si>
  <si>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</si>
  <si>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</si>
  <si>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</si>
  <si>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</si>
  <si>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</si>
  <si>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</si>
  <si>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</si>
  <si>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</si>
  <si>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</si>
  <si>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</si>
  <si>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</si>
  <si>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</si>
  <si>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</si>
  <si>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</si>
  <si>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</si>
  <si>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</si>
  <si>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</si>
  <si>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</si>
  <si>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</si>
  <si>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</si>
  <si>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</si>
  <si>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</si>
  <si>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</si>
  <si>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</si>
  <si>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</si>
  <si>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</si>
  <si>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</si>
  <si>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</si>
  <si>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</si>
  <si>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</si>
  <si>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</si>
  <si>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SEPTIEMBRE DEL EJERCICIO FISCAL 2018</t>
  </si>
  <si>
    <t>(1) Participaciones de Gasolina y Diésel del mes de agosto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</si>
</sst>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5" fontId="0" fillId="0" borderId="13" xfId="81" applyFont="1" applyFill="1" applyBorder="1" applyAlignment="1">
      <alignment/>
    </xf>
    <xf numFmtId="165" fontId="0" fillId="0" borderId="14" xfId="81" applyFont="1" applyFill="1" applyBorder="1" applyAlignment="1">
      <alignment/>
    </xf>
    <xf numFmtId="165" fontId="0" fillId="0" borderId="15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3" fillId="0" borderId="17" xfId="81" applyFont="1" applyBorder="1" applyAlignment="1">
      <alignment/>
    </xf>
    <xf numFmtId="165" fontId="0" fillId="0" borderId="18" xfId="81" applyFont="1" applyFill="1" applyBorder="1" applyAlignment="1">
      <alignment/>
    </xf>
    <xf numFmtId="165" fontId="5" fillId="34" borderId="19" xfId="8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4">
      <selection activeCell="B16" sqref="B16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50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41</v>
      </c>
      <c r="B8" s="10" t="s">
        <v>47</v>
      </c>
      <c r="C8" s="25" t="s">
        <v>48</v>
      </c>
      <c r="D8" s="25" t="s">
        <v>49</v>
      </c>
      <c r="E8" s="10" t="s">
        <v>42</v>
      </c>
      <c r="F8" s="25" t="s">
        <v>38</v>
      </c>
      <c r="G8" s="25" t="s">
        <v>37</v>
      </c>
      <c r="H8" s="25" t="s">
        <v>46</v>
      </c>
      <c r="I8" s="25" t="s">
        <v>43</v>
      </c>
      <c r="J8" s="25" t="s">
        <v>39</v>
      </c>
      <c r="K8" s="10" t="s">
        <v>44</v>
      </c>
      <c r="L8" s="25" t="s">
        <v>45</v>
      </c>
      <c r="M8" s="4" t="s">
        <v>40</v>
      </c>
      <c r="O8" s="19"/>
      <c r="P8" s="19"/>
    </row>
    <row r="9" spans="1:13" ht="16.5" customHeight="1">
      <c r="A9" s="11" t="s">
        <v>2</v>
      </c>
      <c r="B9" s="27">
        <v>2343717</v>
      </c>
      <c r="C9" s="27">
        <v>789306</v>
      </c>
      <c r="D9" s="27">
        <v>33182</v>
      </c>
      <c r="E9" s="30">
        <v>27</v>
      </c>
      <c r="F9" s="29">
        <v>34108</v>
      </c>
      <c r="G9" s="27">
        <v>6973</v>
      </c>
      <c r="H9" s="30">
        <v>81435</v>
      </c>
      <c r="I9" s="27">
        <v>0</v>
      </c>
      <c r="J9" s="27">
        <v>11</v>
      </c>
      <c r="K9" s="29">
        <v>48906</v>
      </c>
      <c r="L9" s="31">
        <v>73233</v>
      </c>
      <c r="M9" s="32">
        <f aca="true" t="shared" si="0" ref="M9:M41">SUM(B9:L9)</f>
        <v>3410898</v>
      </c>
    </row>
    <row r="10" spans="1:13" ht="16.5" customHeight="1">
      <c r="A10" s="11" t="s">
        <v>3</v>
      </c>
      <c r="B10" s="27">
        <v>2763288</v>
      </c>
      <c r="C10" s="27">
        <v>930607</v>
      </c>
      <c r="D10" s="27">
        <v>39122</v>
      </c>
      <c r="E10" s="30">
        <v>31</v>
      </c>
      <c r="F10" s="29">
        <v>40214</v>
      </c>
      <c r="G10" s="27">
        <v>8221</v>
      </c>
      <c r="H10" s="33">
        <v>96788</v>
      </c>
      <c r="I10" s="27">
        <v>0</v>
      </c>
      <c r="J10" s="27">
        <v>13</v>
      </c>
      <c r="K10" s="27">
        <v>60758</v>
      </c>
      <c r="L10" s="29">
        <v>242792</v>
      </c>
      <c r="M10" s="32">
        <f t="shared" si="0"/>
        <v>4181834</v>
      </c>
    </row>
    <row r="11" spans="1:13" ht="16.5" customHeight="1">
      <c r="A11" s="11" t="s">
        <v>4</v>
      </c>
      <c r="B11" s="27">
        <v>3216972</v>
      </c>
      <c r="C11" s="27">
        <v>1083397</v>
      </c>
      <c r="D11" s="27">
        <v>45545</v>
      </c>
      <c r="E11" s="30">
        <v>37</v>
      </c>
      <c r="F11" s="29">
        <v>46816</v>
      </c>
      <c r="G11" s="33">
        <v>9570</v>
      </c>
      <c r="H11" s="33">
        <v>119060</v>
      </c>
      <c r="I11" s="27">
        <v>0</v>
      </c>
      <c r="J11" s="27">
        <v>21</v>
      </c>
      <c r="K11" s="27">
        <v>98211</v>
      </c>
      <c r="L11" s="33">
        <v>0</v>
      </c>
      <c r="M11" s="32">
        <f t="shared" si="0"/>
        <v>4619629</v>
      </c>
    </row>
    <row r="12" spans="1:13" ht="16.5" customHeight="1">
      <c r="A12" s="11" t="s">
        <v>5</v>
      </c>
      <c r="B12" s="27">
        <v>5144730</v>
      </c>
      <c r="C12" s="27">
        <v>1732619</v>
      </c>
      <c r="D12" s="27">
        <v>72838</v>
      </c>
      <c r="E12" s="30">
        <v>58</v>
      </c>
      <c r="F12" s="29">
        <v>74871</v>
      </c>
      <c r="G12" s="33">
        <v>15306</v>
      </c>
      <c r="H12" s="33">
        <v>177814</v>
      </c>
      <c r="I12" s="27">
        <v>0</v>
      </c>
      <c r="J12" s="27">
        <v>51</v>
      </c>
      <c r="K12" s="27">
        <v>235341</v>
      </c>
      <c r="L12" s="33">
        <v>18709</v>
      </c>
      <c r="M12" s="32">
        <f t="shared" si="0"/>
        <v>7472337</v>
      </c>
    </row>
    <row r="13" spans="1:13" ht="16.5" customHeight="1">
      <c r="A13" s="11" t="s">
        <v>6</v>
      </c>
      <c r="B13" s="27">
        <v>2260009</v>
      </c>
      <c r="C13" s="27">
        <v>761116</v>
      </c>
      <c r="D13" s="27">
        <v>31997</v>
      </c>
      <c r="E13" s="30">
        <v>26</v>
      </c>
      <c r="F13" s="29">
        <v>32890</v>
      </c>
      <c r="G13" s="33">
        <v>6724</v>
      </c>
      <c r="H13" s="33">
        <v>79218</v>
      </c>
      <c r="I13" s="27">
        <v>0</v>
      </c>
      <c r="J13" s="27">
        <v>6</v>
      </c>
      <c r="K13" s="27">
        <v>26880</v>
      </c>
      <c r="L13" s="29">
        <v>200298</v>
      </c>
      <c r="M13" s="32">
        <f t="shared" si="0"/>
        <v>3399164</v>
      </c>
    </row>
    <row r="14" spans="1:13" ht="16.5" customHeight="1">
      <c r="A14" s="11" t="s">
        <v>7</v>
      </c>
      <c r="B14" s="27">
        <v>9895737</v>
      </c>
      <c r="C14" s="27">
        <v>3332641</v>
      </c>
      <c r="D14" s="27">
        <v>140103</v>
      </c>
      <c r="E14" s="30">
        <v>112</v>
      </c>
      <c r="F14" s="29">
        <v>144012</v>
      </c>
      <c r="G14" s="33">
        <v>29440</v>
      </c>
      <c r="H14" s="33">
        <v>343829</v>
      </c>
      <c r="I14" s="27">
        <v>0</v>
      </c>
      <c r="J14" s="27">
        <v>115</v>
      </c>
      <c r="K14" s="27">
        <v>536021</v>
      </c>
      <c r="L14" s="33">
        <v>0</v>
      </c>
      <c r="M14" s="32">
        <f t="shared" si="0"/>
        <v>14422010</v>
      </c>
    </row>
    <row r="15" spans="1:13" ht="16.5" customHeight="1">
      <c r="A15" s="11" t="s">
        <v>8</v>
      </c>
      <c r="B15" s="27">
        <v>20905269</v>
      </c>
      <c r="C15" s="27">
        <v>7040381</v>
      </c>
      <c r="D15" s="27">
        <v>295974</v>
      </c>
      <c r="E15" s="30">
        <v>238</v>
      </c>
      <c r="F15" s="29">
        <v>304234</v>
      </c>
      <c r="G15" s="33">
        <v>62193</v>
      </c>
      <c r="H15" s="33">
        <v>727764</v>
      </c>
      <c r="I15" s="27">
        <v>0</v>
      </c>
      <c r="J15" s="27">
        <v>217</v>
      </c>
      <c r="K15" s="27">
        <v>1008058</v>
      </c>
      <c r="L15" s="29">
        <v>1885981</v>
      </c>
      <c r="M15" s="32">
        <f t="shared" si="0"/>
        <v>32230309</v>
      </c>
    </row>
    <row r="16" spans="1:13" ht="16.5" customHeight="1">
      <c r="A16" s="11" t="s">
        <v>9</v>
      </c>
      <c r="B16" s="27">
        <v>5781979</v>
      </c>
      <c r="C16" s="27">
        <v>1947229</v>
      </c>
      <c r="D16" s="27">
        <v>81861</v>
      </c>
      <c r="E16" s="30">
        <v>66</v>
      </c>
      <c r="F16" s="29">
        <v>84145</v>
      </c>
      <c r="G16" s="33">
        <v>17201</v>
      </c>
      <c r="H16" s="33">
        <v>201641</v>
      </c>
      <c r="I16" s="27">
        <v>0</v>
      </c>
      <c r="J16" s="27">
        <v>59</v>
      </c>
      <c r="K16" s="27">
        <v>273789</v>
      </c>
      <c r="L16" s="29">
        <v>168690</v>
      </c>
      <c r="M16" s="32">
        <f t="shared" si="0"/>
        <v>8556660</v>
      </c>
    </row>
    <row r="17" spans="1:13" ht="16.5" customHeight="1">
      <c r="A17" s="11" t="s">
        <v>10</v>
      </c>
      <c r="B17" s="27">
        <v>2296144</v>
      </c>
      <c r="C17" s="27">
        <v>773285</v>
      </c>
      <c r="D17" s="27">
        <v>32509</v>
      </c>
      <c r="E17" s="30">
        <v>26</v>
      </c>
      <c r="F17" s="29">
        <v>33416</v>
      </c>
      <c r="G17" s="33">
        <v>6831</v>
      </c>
      <c r="H17" s="33">
        <v>80104</v>
      </c>
      <c r="I17" s="27">
        <v>0</v>
      </c>
      <c r="J17" s="27">
        <v>11</v>
      </c>
      <c r="K17" s="27">
        <v>52921</v>
      </c>
      <c r="L17" s="33">
        <v>0</v>
      </c>
      <c r="M17" s="32">
        <f t="shared" si="0"/>
        <v>3275247</v>
      </c>
    </row>
    <row r="18" spans="1:16" s="6" customFormat="1" ht="16.5" customHeight="1">
      <c r="A18" s="11" t="s">
        <v>11</v>
      </c>
      <c r="B18" s="27">
        <v>2331636</v>
      </c>
      <c r="C18" s="27">
        <v>785238</v>
      </c>
      <c r="D18" s="27">
        <v>33011</v>
      </c>
      <c r="E18" s="30">
        <v>27</v>
      </c>
      <c r="F18" s="29">
        <v>33932</v>
      </c>
      <c r="G18" s="33">
        <v>6937</v>
      </c>
      <c r="H18" s="33">
        <v>81272</v>
      </c>
      <c r="I18" s="27">
        <v>0</v>
      </c>
      <c r="J18" s="27">
        <v>10</v>
      </c>
      <c r="K18" s="27">
        <v>47436</v>
      </c>
      <c r="L18" s="33">
        <v>0</v>
      </c>
      <c r="M18" s="32">
        <f t="shared" si="0"/>
        <v>3319499</v>
      </c>
      <c r="O18" s="20"/>
      <c r="P18" s="18"/>
    </row>
    <row r="19" spans="1:16" s="6" customFormat="1" ht="16.5" customHeight="1">
      <c r="A19" s="11" t="s">
        <v>12</v>
      </c>
      <c r="B19" s="27">
        <v>10842696</v>
      </c>
      <c r="C19" s="27">
        <v>3651554</v>
      </c>
      <c r="D19" s="27">
        <v>153509</v>
      </c>
      <c r="E19" s="30">
        <v>123</v>
      </c>
      <c r="F19" s="29">
        <v>157793</v>
      </c>
      <c r="G19" s="33">
        <v>32257</v>
      </c>
      <c r="H19" s="33">
        <v>378924</v>
      </c>
      <c r="I19" s="27">
        <v>0</v>
      </c>
      <c r="J19" s="27">
        <v>127</v>
      </c>
      <c r="K19" s="27">
        <v>589272</v>
      </c>
      <c r="L19" s="29">
        <v>5693730</v>
      </c>
      <c r="M19" s="32">
        <f t="shared" si="0"/>
        <v>21499985</v>
      </c>
      <c r="O19" s="20"/>
      <c r="P19" s="18"/>
    </row>
    <row r="20" spans="1:16" s="6" customFormat="1" ht="16.5" customHeight="1">
      <c r="A20" s="11" t="s">
        <v>13</v>
      </c>
      <c r="B20" s="27">
        <v>3763915</v>
      </c>
      <c r="C20" s="27">
        <v>1267594</v>
      </c>
      <c r="D20" s="27">
        <v>53289</v>
      </c>
      <c r="E20" s="30">
        <v>43</v>
      </c>
      <c r="F20" s="29">
        <v>54776</v>
      </c>
      <c r="G20" s="33">
        <v>11198</v>
      </c>
      <c r="H20" s="33">
        <v>128463</v>
      </c>
      <c r="I20" s="27">
        <v>0</v>
      </c>
      <c r="J20" s="27">
        <v>34</v>
      </c>
      <c r="K20" s="27">
        <v>157188</v>
      </c>
      <c r="L20" s="29">
        <v>914763</v>
      </c>
      <c r="M20" s="32">
        <f t="shared" si="0"/>
        <v>6351263</v>
      </c>
      <c r="O20" s="20"/>
      <c r="P20" s="18"/>
    </row>
    <row r="21" spans="1:16" s="6" customFormat="1" ht="16.5" customHeight="1">
      <c r="A21" s="11" t="s">
        <v>14</v>
      </c>
      <c r="B21" s="27">
        <v>2210249</v>
      </c>
      <c r="C21" s="27">
        <v>744358</v>
      </c>
      <c r="D21" s="27">
        <v>31292</v>
      </c>
      <c r="E21" s="30">
        <v>25</v>
      </c>
      <c r="F21" s="29">
        <v>32166</v>
      </c>
      <c r="G21" s="33">
        <v>6575</v>
      </c>
      <c r="H21" s="33">
        <v>76947</v>
      </c>
      <c r="I21" s="27">
        <v>0</v>
      </c>
      <c r="J21" s="27">
        <v>9</v>
      </c>
      <c r="K21" s="27">
        <v>43176</v>
      </c>
      <c r="L21" s="33">
        <v>291685</v>
      </c>
      <c r="M21" s="32">
        <f t="shared" si="0"/>
        <v>3436482</v>
      </c>
      <c r="O21" s="20"/>
      <c r="P21" s="18"/>
    </row>
    <row r="22" spans="1:16" s="6" customFormat="1" ht="16.5" customHeight="1">
      <c r="A22" s="11" t="s">
        <v>15</v>
      </c>
      <c r="B22" s="27">
        <v>2162364</v>
      </c>
      <c r="C22" s="27">
        <v>728231</v>
      </c>
      <c r="D22" s="27">
        <v>30614</v>
      </c>
      <c r="E22" s="30">
        <v>25</v>
      </c>
      <c r="F22" s="29">
        <v>31469</v>
      </c>
      <c r="G22" s="33">
        <v>6433</v>
      </c>
      <c r="H22" s="33">
        <v>75222</v>
      </c>
      <c r="I22" s="27">
        <v>0</v>
      </c>
      <c r="J22" s="27">
        <v>6</v>
      </c>
      <c r="K22" s="27">
        <v>27428</v>
      </c>
      <c r="L22" s="29">
        <v>370012</v>
      </c>
      <c r="M22" s="32">
        <f t="shared" si="0"/>
        <v>3431804</v>
      </c>
      <c r="O22" s="20"/>
      <c r="P22" s="18"/>
    </row>
    <row r="23" spans="1:16" s="6" customFormat="1" ht="16.5" customHeight="1">
      <c r="A23" s="11" t="s">
        <v>16</v>
      </c>
      <c r="B23" s="27">
        <v>2692627</v>
      </c>
      <c r="C23" s="27">
        <v>906811</v>
      </c>
      <c r="D23" s="27">
        <v>38122</v>
      </c>
      <c r="E23" s="30">
        <v>31</v>
      </c>
      <c r="F23" s="29">
        <v>39186</v>
      </c>
      <c r="G23" s="33">
        <v>8011</v>
      </c>
      <c r="H23" s="33">
        <v>93682</v>
      </c>
      <c r="I23" s="27">
        <v>0</v>
      </c>
      <c r="J23" s="27">
        <v>16</v>
      </c>
      <c r="K23" s="27">
        <v>73510</v>
      </c>
      <c r="L23" s="29">
        <v>280485</v>
      </c>
      <c r="M23" s="32">
        <f t="shared" si="0"/>
        <v>4132481</v>
      </c>
      <c r="O23" s="20"/>
      <c r="P23" s="18"/>
    </row>
    <row r="24" spans="1:16" s="6" customFormat="1" ht="16.5" customHeight="1">
      <c r="A24" s="11" t="s">
        <v>17</v>
      </c>
      <c r="B24" s="27">
        <v>2545673</v>
      </c>
      <c r="C24" s="27">
        <v>857320</v>
      </c>
      <c r="D24" s="27">
        <v>36041</v>
      </c>
      <c r="E24" s="30">
        <v>29</v>
      </c>
      <c r="F24" s="29">
        <v>37047</v>
      </c>
      <c r="G24" s="33">
        <v>7573</v>
      </c>
      <c r="H24" s="33">
        <v>88179</v>
      </c>
      <c r="I24" s="27">
        <v>0</v>
      </c>
      <c r="J24" s="27">
        <v>11</v>
      </c>
      <c r="K24" s="27">
        <v>51129</v>
      </c>
      <c r="L24" s="33">
        <v>0</v>
      </c>
      <c r="M24" s="32">
        <f t="shared" si="0"/>
        <v>3623002</v>
      </c>
      <c r="O24" s="20"/>
      <c r="P24" s="18"/>
    </row>
    <row r="25" spans="1:16" s="6" customFormat="1" ht="16.5" customHeight="1">
      <c r="A25" s="11" t="s">
        <v>18</v>
      </c>
      <c r="B25" s="27">
        <v>4090391</v>
      </c>
      <c r="C25" s="27">
        <v>1377543</v>
      </c>
      <c r="D25" s="27">
        <v>57911</v>
      </c>
      <c r="E25" s="30">
        <v>46</v>
      </c>
      <c r="F25" s="29">
        <v>59527</v>
      </c>
      <c r="G25" s="33">
        <v>12169</v>
      </c>
      <c r="H25" s="33">
        <v>142902</v>
      </c>
      <c r="I25" s="27">
        <v>0</v>
      </c>
      <c r="J25" s="27">
        <v>39</v>
      </c>
      <c r="K25" s="27">
        <v>182819</v>
      </c>
      <c r="L25" s="33">
        <v>0</v>
      </c>
      <c r="M25" s="32">
        <f t="shared" si="0"/>
        <v>5923347</v>
      </c>
      <c r="O25" s="20"/>
      <c r="P25" s="18"/>
    </row>
    <row r="26" spans="1:16" s="6" customFormat="1" ht="16.5" customHeight="1">
      <c r="A26" s="11" t="s">
        <v>19</v>
      </c>
      <c r="B26" s="27">
        <v>6987605</v>
      </c>
      <c r="C26" s="27">
        <v>2353254</v>
      </c>
      <c r="D26" s="27">
        <v>98930</v>
      </c>
      <c r="E26" s="30">
        <v>79</v>
      </c>
      <c r="F26" s="29">
        <v>101690</v>
      </c>
      <c r="G26" s="33">
        <v>20788</v>
      </c>
      <c r="H26" s="33">
        <v>242715</v>
      </c>
      <c r="I26" s="27">
        <v>0</v>
      </c>
      <c r="J26" s="27">
        <v>69</v>
      </c>
      <c r="K26" s="27">
        <v>319608</v>
      </c>
      <c r="L26" s="29">
        <v>91043</v>
      </c>
      <c r="M26" s="32">
        <f t="shared" si="0"/>
        <v>10215781</v>
      </c>
      <c r="O26" s="20"/>
      <c r="P26" s="18"/>
    </row>
    <row r="27" spans="1:16" s="6" customFormat="1" ht="16.5" customHeight="1">
      <c r="A27" s="11" t="s">
        <v>20</v>
      </c>
      <c r="B27" s="27">
        <v>2322153</v>
      </c>
      <c r="C27" s="27">
        <v>782044</v>
      </c>
      <c r="D27" s="27">
        <v>32877</v>
      </c>
      <c r="E27" s="30">
        <v>26</v>
      </c>
      <c r="F27" s="29">
        <v>33794</v>
      </c>
      <c r="G27" s="33">
        <v>6908</v>
      </c>
      <c r="H27" s="33">
        <v>80821</v>
      </c>
      <c r="I27" s="27">
        <v>0</v>
      </c>
      <c r="J27" s="27">
        <v>9</v>
      </c>
      <c r="K27" s="27">
        <v>43600</v>
      </c>
      <c r="L27" s="29">
        <v>1305474</v>
      </c>
      <c r="M27" s="32">
        <f t="shared" si="0"/>
        <v>4607706</v>
      </c>
      <c r="O27" s="20"/>
      <c r="P27" s="18"/>
    </row>
    <row r="28" spans="1:16" s="6" customFormat="1" ht="16.5" customHeight="1">
      <c r="A28" s="11" t="s">
        <v>21</v>
      </c>
      <c r="B28" s="27">
        <v>2739595</v>
      </c>
      <c r="C28" s="27">
        <v>922628</v>
      </c>
      <c r="D28" s="27">
        <v>38787</v>
      </c>
      <c r="E28" s="30">
        <v>31</v>
      </c>
      <c r="F28" s="29">
        <v>39869</v>
      </c>
      <c r="G28" s="33">
        <v>8150</v>
      </c>
      <c r="H28" s="33">
        <v>95604</v>
      </c>
      <c r="I28" s="27">
        <v>0</v>
      </c>
      <c r="J28" s="27">
        <v>16</v>
      </c>
      <c r="K28" s="27">
        <v>74814</v>
      </c>
      <c r="L28" s="33">
        <v>609</v>
      </c>
      <c r="M28" s="32">
        <f t="shared" si="0"/>
        <v>3920103</v>
      </c>
      <c r="O28" s="20"/>
      <c r="P28" s="18"/>
    </row>
    <row r="29" spans="1:16" s="6" customFormat="1" ht="16.5" customHeight="1">
      <c r="A29" s="11" t="s">
        <v>22</v>
      </c>
      <c r="B29" s="27">
        <v>3465046</v>
      </c>
      <c r="C29" s="27">
        <v>1166942</v>
      </c>
      <c r="D29" s="27">
        <v>49058</v>
      </c>
      <c r="E29" s="30">
        <v>39</v>
      </c>
      <c r="F29" s="29">
        <v>50427</v>
      </c>
      <c r="G29" s="33">
        <v>10309</v>
      </c>
      <c r="H29" s="33">
        <v>120860</v>
      </c>
      <c r="I29" s="27">
        <v>0</v>
      </c>
      <c r="J29" s="27">
        <v>28</v>
      </c>
      <c r="K29" s="27">
        <v>129188</v>
      </c>
      <c r="L29" s="29">
        <v>216837</v>
      </c>
      <c r="M29" s="32">
        <f t="shared" si="0"/>
        <v>5208734</v>
      </c>
      <c r="O29" s="20"/>
      <c r="P29" s="18"/>
    </row>
    <row r="30" spans="1:16" s="6" customFormat="1" ht="16.5" customHeight="1">
      <c r="A30" s="11" t="s">
        <v>23</v>
      </c>
      <c r="B30" s="27">
        <v>2138732</v>
      </c>
      <c r="C30" s="27">
        <v>720272</v>
      </c>
      <c r="D30" s="27">
        <v>30280</v>
      </c>
      <c r="E30" s="30">
        <v>24</v>
      </c>
      <c r="F30" s="29">
        <v>31125</v>
      </c>
      <c r="G30" s="33">
        <v>6363</v>
      </c>
      <c r="H30" s="33">
        <v>74416</v>
      </c>
      <c r="I30" s="27">
        <v>0</v>
      </c>
      <c r="J30" s="27">
        <v>5</v>
      </c>
      <c r="K30" s="27">
        <v>21387</v>
      </c>
      <c r="L30" s="29">
        <v>0</v>
      </c>
      <c r="M30" s="32">
        <f t="shared" si="0"/>
        <v>3022604</v>
      </c>
      <c r="O30" s="20"/>
      <c r="P30" s="18"/>
    </row>
    <row r="31" spans="1:16" s="6" customFormat="1" ht="16.5" customHeight="1">
      <c r="A31" s="11" t="s">
        <v>24</v>
      </c>
      <c r="B31" s="27">
        <v>2387558</v>
      </c>
      <c r="C31" s="27">
        <v>804071</v>
      </c>
      <c r="D31" s="27">
        <v>33803</v>
      </c>
      <c r="E31" s="30">
        <v>27</v>
      </c>
      <c r="F31" s="29">
        <v>34746</v>
      </c>
      <c r="G31" s="33">
        <v>7103</v>
      </c>
      <c r="H31" s="27">
        <v>83219</v>
      </c>
      <c r="I31" s="27">
        <v>0</v>
      </c>
      <c r="J31" s="27">
        <v>12</v>
      </c>
      <c r="K31" s="27">
        <v>56958</v>
      </c>
      <c r="L31" s="29">
        <v>650253</v>
      </c>
      <c r="M31" s="32">
        <f t="shared" si="0"/>
        <v>4057750</v>
      </c>
      <c r="O31" s="20"/>
      <c r="P31" s="18"/>
    </row>
    <row r="32" spans="1:16" s="6" customFormat="1" ht="16.5" customHeight="1">
      <c r="A32" s="11" t="s">
        <v>25</v>
      </c>
      <c r="B32" s="27">
        <v>2334642</v>
      </c>
      <c r="C32" s="27">
        <v>786250</v>
      </c>
      <c r="D32" s="27">
        <v>33054</v>
      </c>
      <c r="E32" s="30">
        <v>27</v>
      </c>
      <c r="F32" s="29">
        <v>33976</v>
      </c>
      <c r="G32" s="33">
        <v>6946</v>
      </c>
      <c r="H32" s="27">
        <v>81275</v>
      </c>
      <c r="I32" s="27">
        <v>0</v>
      </c>
      <c r="J32" s="27">
        <v>4</v>
      </c>
      <c r="K32" s="27">
        <v>19720</v>
      </c>
      <c r="L32" s="29">
        <v>0</v>
      </c>
      <c r="M32" s="32">
        <f t="shared" si="0"/>
        <v>3295894</v>
      </c>
      <c r="O32" s="20"/>
      <c r="P32" s="18"/>
    </row>
    <row r="33" spans="1:16" s="6" customFormat="1" ht="16.5" customHeight="1">
      <c r="A33" s="11" t="s">
        <v>26</v>
      </c>
      <c r="B33" s="27">
        <v>3562214</v>
      </c>
      <c r="C33" s="27">
        <v>1199666</v>
      </c>
      <c r="D33" s="27">
        <v>50433</v>
      </c>
      <c r="E33" s="30">
        <v>40</v>
      </c>
      <c r="F33" s="29">
        <v>51841</v>
      </c>
      <c r="G33" s="33">
        <v>10598</v>
      </c>
      <c r="H33" s="27">
        <v>121902</v>
      </c>
      <c r="I33" s="27">
        <v>0</v>
      </c>
      <c r="J33" s="27">
        <v>31</v>
      </c>
      <c r="K33" s="27">
        <v>143399</v>
      </c>
      <c r="L33" s="33">
        <v>0</v>
      </c>
      <c r="M33" s="32">
        <f t="shared" si="0"/>
        <v>5140124</v>
      </c>
      <c r="O33" s="20"/>
      <c r="P33" s="18"/>
    </row>
    <row r="34" spans="1:13" ht="16.5" customHeight="1">
      <c r="A34" s="11" t="s">
        <v>27</v>
      </c>
      <c r="B34" s="27">
        <v>2777113</v>
      </c>
      <c r="C34" s="27">
        <v>935263</v>
      </c>
      <c r="D34" s="27">
        <v>39318</v>
      </c>
      <c r="E34" s="27">
        <v>32</v>
      </c>
      <c r="F34" s="29">
        <v>40415</v>
      </c>
      <c r="G34" s="33">
        <v>8262</v>
      </c>
      <c r="H34" s="27">
        <v>96539</v>
      </c>
      <c r="I34" s="27">
        <v>0</v>
      </c>
      <c r="J34" s="27">
        <v>20</v>
      </c>
      <c r="K34" s="27">
        <v>93133</v>
      </c>
      <c r="L34" s="33">
        <v>0</v>
      </c>
      <c r="M34" s="32">
        <f t="shared" si="0"/>
        <v>3990095</v>
      </c>
    </row>
    <row r="35" spans="1:13" ht="16.5" customHeight="1">
      <c r="A35" s="11" t="s">
        <v>28</v>
      </c>
      <c r="B35" s="27">
        <v>2370719</v>
      </c>
      <c r="C35" s="27">
        <v>798400</v>
      </c>
      <c r="D35" s="27">
        <v>33564</v>
      </c>
      <c r="E35" s="27">
        <v>27</v>
      </c>
      <c r="F35" s="29">
        <v>34501</v>
      </c>
      <c r="G35" s="33">
        <v>7053</v>
      </c>
      <c r="H35" s="27">
        <v>82081</v>
      </c>
      <c r="I35" s="27">
        <v>0</v>
      </c>
      <c r="J35" s="27">
        <v>10</v>
      </c>
      <c r="K35" s="27">
        <v>48746</v>
      </c>
      <c r="L35" s="29">
        <v>194402</v>
      </c>
      <c r="M35" s="32">
        <f t="shared" si="0"/>
        <v>3569503</v>
      </c>
    </row>
    <row r="36" spans="1:13" ht="16.5" customHeight="1">
      <c r="A36" s="11" t="s">
        <v>29</v>
      </c>
      <c r="B36" s="27">
        <v>2349776</v>
      </c>
      <c r="C36" s="27">
        <v>791347</v>
      </c>
      <c r="D36" s="27">
        <v>33268</v>
      </c>
      <c r="E36" s="27">
        <v>27</v>
      </c>
      <c r="F36" s="29">
        <v>34196</v>
      </c>
      <c r="G36" s="33">
        <v>6991</v>
      </c>
      <c r="H36" s="27">
        <v>80923</v>
      </c>
      <c r="I36" s="27">
        <v>0</v>
      </c>
      <c r="J36" s="27">
        <v>7</v>
      </c>
      <c r="K36" s="27">
        <v>33000</v>
      </c>
      <c r="L36" s="33">
        <v>0</v>
      </c>
      <c r="M36" s="32">
        <f t="shared" si="0"/>
        <v>3329535</v>
      </c>
    </row>
    <row r="37" spans="1:13" ht="16.5" customHeight="1">
      <c r="A37" s="11" t="s">
        <v>30</v>
      </c>
      <c r="B37" s="27">
        <v>4496014</v>
      </c>
      <c r="C37" s="27">
        <v>1514147</v>
      </c>
      <c r="D37" s="27">
        <v>63654</v>
      </c>
      <c r="E37" s="27">
        <v>51</v>
      </c>
      <c r="F37" s="29">
        <v>65430</v>
      </c>
      <c r="G37" s="33">
        <v>13376</v>
      </c>
      <c r="H37" s="27">
        <v>156700</v>
      </c>
      <c r="I37" s="27">
        <v>0</v>
      </c>
      <c r="J37" s="27">
        <v>41</v>
      </c>
      <c r="K37" s="27">
        <v>189833</v>
      </c>
      <c r="L37" s="29">
        <v>0</v>
      </c>
      <c r="M37" s="32">
        <f t="shared" si="0"/>
        <v>6499246</v>
      </c>
    </row>
    <row r="38" spans="1:13" ht="16.5" customHeight="1">
      <c r="A38" s="11" t="s">
        <v>31</v>
      </c>
      <c r="B38" s="27">
        <v>6114337</v>
      </c>
      <c r="C38" s="27">
        <v>2059158</v>
      </c>
      <c r="D38" s="27">
        <v>86566</v>
      </c>
      <c r="E38" s="27">
        <v>70</v>
      </c>
      <c r="F38" s="29">
        <v>88982</v>
      </c>
      <c r="G38" s="33">
        <v>18190</v>
      </c>
      <c r="H38" s="27">
        <v>207232</v>
      </c>
      <c r="I38" s="27">
        <v>0</v>
      </c>
      <c r="J38" s="27">
        <v>61</v>
      </c>
      <c r="K38" s="27">
        <v>282587</v>
      </c>
      <c r="L38" s="29">
        <v>50216</v>
      </c>
      <c r="M38" s="32">
        <f t="shared" si="0"/>
        <v>8907399</v>
      </c>
    </row>
    <row r="39" spans="1:13" ht="16.5" customHeight="1">
      <c r="A39" s="11" t="s">
        <v>32</v>
      </c>
      <c r="B39" s="27">
        <v>3628758</v>
      </c>
      <c r="C39" s="27">
        <v>1222076</v>
      </c>
      <c r="D39" s="27">
        <v>51376</v>
      </c>
      <c r="E39" s="27">
        <v>41</v>
      </c>
      <c r="F39" s="29">
        <v>52809</v>
      </c>
      <c r="G39" s="33">
        <v>10796</v>
      </c>
      <c r="H39" s="27">
        <v>126374</v>
      </c>
      <c r="I39" s="27">
        <v>0</v>
      </c>
      <c r="J39" s="27">
        <v>31</v>
      </c>
      <c r="K39" s="27">
        <v>144887</v>
      </c>
      <c r="L39" s="33">
        <v>126643</v>
      </c>
      <c r="M39" s="32">
        <f t="shared" si="0"/>
        <v>5363791</v>
      </c>
    </row>
    <row r="40" spans="1:13" ht="16.5" customHeight="1">
      <c r="A40" s="11" t="s">
        <v>33</v>
      </c>
      <c r="B40" s="27">
        <v>2573268</v>
      </c>
      <c r="C40" s="27">
        <v>866614</v>
      </c>
      <c r="D40" s="27">
        <v>36432</v>
      </c>
      <c r="E40" s="27">
        <v>29</v>
      </c>
      <c r="F40" s="29">
        <v>37449</v>
      </c>
      <c r="G40" s="33">
        <v>7655</v>
      </c>
      <c r="H40" s="27">
        <v>89669</v>
      </c>
      <c r="I40" s="27">
        <v>0</v>
      </c>
      <c r="J40" s="27">
        <v>21</v>
      </c>
      <c r="K40" s="27">
        <v>99504</v>
      </c>
      <c r="L40" s="29">
        <v>315273</v>
      </c>
      <c r="M40" s="32">
        <f t="shared" si="0"/>
        <v>4025914</v>
      </c>
    </row>
    <row r="41" spans="1:13" ht="16.5" customHeight="1">
      <c r="A41" s="11" t="s">
        <v>34</v>
      </c>
      <c r="B41" s="28">
        <v>2097940</v>
      </c>
      <c r="C41" s="28">
        <v>706535</v>
      </c>
      <c r="D41" s="28">
        <v>29702</v>
      </c>
      <c r="E41" s="28">
        <v>24</v>
      </c>
      <c r="F41" s="29">
        <v>30531</v>
      </c>
      <c r="G41" s="28">
        <v>6241</v>
      </c>
      <c r="H41" s="28">
        <v>73012</v>
      </c>
      <c r="I41" s="28">
        <v>0</v>
      </c>
      <c r="J41" s="28">
        <v>6</v>
      </c>
      <c r="K41" s="28">
        <v>25785</v>
      </c>
      <c r="L41" s="33">
        <v>0</v>
      </c>
      <c r="M41" s="32">
        <f t="shared" si="0"/>
        <v>2969776</v>
      </c>
    </row>
    <row r="42" spans="1:13" ht="13.5" thickBot="1">
      <c r="A42" s="12" t="s">
        <v>36</v>
      </c>
      <c r="B42" s="34">
        <f aca="true" t="shared" si="1" ref="B42:L42">SUM(B9:B41)</f>
        <v>137592866</v>
      </c>
      <c r="C42" s="34">
        <f t="shared" si="1"/>
        <v>46337897</v>
      </c>
      <c r="D42" s="34">
        <f>SUM(D9:D41)</f>
        <v>1948022</v>
      </c>
      <c r="E42" s="34">
        <f>SUM(E9:E41)</f>
        <v>1564</v>
      </c>
      <c r="F42" s="34">
        <f t="shared" si="1"/>
        <v>2002383</v>
      </c>
      <c r="G42" s="34">
        <f>SUM(G9:G41)</f>
        <v>409341</v>
      </c>
      <c r="H42" s="34">
        <f t="shared" si="1"/>
        <v>4786586</v>
      </c>
      <c r="I42" s="34">
        <f>SUM(I9:I41)</f>
        <v>0</v>
      </c>
      <c r="J42" s="34">
        <f t="shared" si="1"/>
        <v>1127</v>
      </c>
      <c r="K42" s="34">
        <f t="shared" si="1"/>
        <v>5238992</v>
      </c>
      <c r="L42" s="34">
        <f t="shared" si="1"/>
        <v>13091128</v>
      </c>
      <c r="M42" s="34">
        <f>SUM(M9:M41)</f>
        <v>211409906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>
      <c r="A44" s="13" t="s">
        <v>51</v>
      </c>
      <c r="B44" s="16"/>
      <c r="C44" s="26"/>
      <c r="D44" s="26"/>
      <c r="E44" s="16"/>
      <c r="F44" s="26"/>
      <c r="G44" s="26"/>
      <c r="H44" s="26"/>
      <c r="I44" s="26"/>
      <c r="J44" s="26"/>
      <c r="K44" s="16"/>
      <c r="L44" s="26"/>
      <c r="O44" s="22"/>
      <c r="P44" s="22"/>
    </row>
    <row r="45" spans="2:16" s="13" customFormat="1" ht="11.25"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1:11" ht="12.75">
      <c r="A47" s="13"/>
      <c r="B47" s="8"/>
      <c r="E47" s="8"/>
      <c r="K47" s="8"/>
    </row>
    <row r="48" spans="1:11" ht="12.75">
      <c r="A48" s="13"/>
      <c r="B48" s="8"/>
      <c r="E48" s="8"/>
      <c r="K48" s="8"/>
    </row>
    <row r="49" spans="1:11" ht="15">
      <c r="A49" s="17"/>
      <c r="B49" s="8"/>
      <c r="E49" s="8"/>
      <c r="K49" s="8"/>
    </row>
    <row r="50" spans="1:11" ht="15">
      <c r="A50" s="17"/>
      <c r="B50" s="8"/>
      <c r="E50" s="8"/>
      <c r="K50" s="8"/>
    </row>
    <row r="51" ht="12.75">
      <c r="A51" s="13"/>
    </row>
    <row r="52" ht="12.75">
      <c r="A52" s="13"/>
    </row>
    <row r="53" ht="12.75">
      <c r="A53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2018-10-03T14:32:06Z</cp:lastPrinted>
  <dcterms:created xsi:type="dcterms:W3CDTF">2013-08-07T18:44:15Z</dcterms:created>
  <dcterms:modified xsi:type="dcterms:W3CDTF">2018-10-04T21:19:47Z</dcterms:modified>
  <cp:category/>
  <cp:version/>
  <cp:contentType/>
  <cp:contentStatus/>
</cp:coreProperties>
</file>