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<sst xmlns="http://schemas.openxmlformats.org/spreadsheetml/2006/main" count="53" uniqueCount="53">
  <si>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</si>
  <si>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</si>
  <si>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</si>
  <si>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</si>
  <si>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</si>
  <si>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</si>
  <si>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</si>
  <si>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</si>
  <si>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</si>
  <si>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</si>
  <si>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</si>
  <si>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</si>
  <si>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</si>
  <si>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</si>
  <si>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</si>
  <si>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</si>
  <si>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</si>
  <si>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</si>
  <si>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</si>
  <si>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</si>
  <si>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</si>
  <si>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</si>
  <si>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</si>
  <si>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</si>
  <si>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</si>
  <si>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</si>
  <si>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</si>
  <si>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</si>
  <si>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</si>
  <si>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</si>
  <si>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</si>
  <si>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</si>
  <si>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</si>
  <si>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</si>
  <si>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</si>
  <si>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</si>
  <si>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</si>
  <si>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</si>
  <si>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</si>
  <si>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</si>
  <si>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</si>
  <si>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</si>
  <si>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</si>
  <si>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</si>
  <si>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</si>
  <si>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</si>
  <si>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</si>
  <si>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</si>
  <si>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</si>
  <si>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</si>
  <si>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</si>
  <si>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MAYO DEL EJERCICIO FISCAL 2018</t>
  </si>
  <si>
    <t>(1) Participaciones de Gasolina y Diésel del mes de abril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</si>
</sst>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B4">
      <selection activeCell="L34" sqref="L34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2910462</v>
      </c>
      <c r="C9" s="30">
        <v>853396</v>
      </c>
      <c r="D9" s="31">
        <v>35155</v>
      </c>
      <c r="E9" s="31">
        <v>0</v>
      </c>
      <c r="F9" s="31">
        <v>31756</v>
      </c>
      <c r="G9" s="31">
        <v>81435</v>
      </c>
      <c r="H9" s="30">
        <v>29</v>
      </c>
      <c r="I9" s="32">
        <v>6973</v>
      </c>
      <c r="J9" s="32">
        <v>0</v>
      </c>
      <c r="K9" s="32">
        <v>48687</v>
      </c>
      <c r="L9" s="32">
        <v>0</v>
      </c>
      <c r="M9" s="12">
        <f>SUM(B9:L9)</f>
        <v>3967893</v>
      </c>
    </row>
    <row r="10" spans="1:13" ht="16.5" customHeight="1">
      <c r="A10" s="11" t="s">
        <v>3</v>
      </c>
      <c r="B10" s="29">
        <v>3431492</v>
      </c>
      <c r="C10" s="30">
        <v>1006171</v>
      </c>
      <c r="D10" s="31">
        <v>41448</v>
      </c>
      <c r="E10" s="31">
        <v>0</v>
      </c>
      <c r="F10" s="31">
        <v>37441</v>
      </c>
      <c r="G10" s="31">
        <v>96788</v>
      </c>
      <c r="H10" s="30">
        <v>36</v>
      </c>
      <c r="I10" s="32">
        <v>8221</v>
      </c>
      <c r="J10" s="32">
        <v>0</v>
      </c>
      <c r="K10" s="32">
        <v>60487</v>
      </c>
      <c r="L10" s="32">
        <v>29655</v>
      </c>
      <c r="M10" s="12">
        <f aca="true" t="shared" si="0" ref="M10:M41">SUM(B10:L10)</f>
        <v>4711739</v>
      </c>
    </row>
    <row r="11" spans="1:13" ht="16.5" customHeight="1">
      <c r="A11" s="11" t="s">
        <v>4</v>
      </c>
      <c r="B11" s="29">
        <v>3994883</v>
      </c>
      <c r="C11" s="30">
        <v>1171366</v>
      </c>
      <c r="D11" s="31">
        <v>48253</v>
      </c>
      <c r="E11" s="31">
        <v>0</v>
      </c>
      <c r="F11" s="31">
        <v>43589</v>
      </c>
      <c r="G11" s="31">
        <v>119060</v>
      </c>
      <c r="H11" s="30">
        <v>58</v>
      </c>
      <c r="I11" s="32">
        <v>9570</v>
      </c>
      <c r="J11" s="32">
        <v>0</v>
      </c>
      <c r="K11" s="32">
        <v>97772</v>
      </c>
      <c r="L11" s="32">
        <v>0</v>
      </c>
      <c r="M11" s="12">
        <f t="shared" si="0"/>
        <v>5484551</v>
      </c>
    </row>
    <row r="12" spans="1:13" ht="16.5" customHeight="1">
      <c r="A12" s="11" t="s">
        <v>5</v>
      </c>
      <c r="B12" s="29">
        <v>6388803</v>
      </c>
      <c r="C12" s="30">
        <v>1873303</v>
      </c>
      <c r="D12" s="31">
        <v>77168</v>
      </c>
      <c r="E12" s="31">
        <v>0</v>
      </c>
      <c r="F12" s="31">
        <v>69709</v>
      </c>
      <c r="G12" s="31">
        <v>177814</v>
      </c>
      <c r="H12" s="30">
        <v>140</v>
      </c>
      <c r="I12" s="32">
        <v>15306</v>
      </c>
      <c r="J12" s="32">
        <v>0</v>
      </c>
      <c r="K12" s="32">
        <v>234290</v>
      </c>
      <c r="L12" s="32">
        <v>36961</v>
      </c>
      <c r="M12" s="12">
        <f>SUM(B12:L12)</f>
        <v>8873494</v>
      </c>
    </row>
    <row r="13" spans="1:13" ht="16.5" customHeight="1">
      <c r="A13" s="11" t="s">
        <v>6</v>
      </c>
      <c r="B13" s="29">
        <v>2806513</v>
      </c>
      <c r="C13" s="30">
        <v>822917</v>
      </c>
      <c r="D13" s="31">
        <v>33899</v>
      </c>
      <c r="E13" s="31">
        <v>0</v>
      </c>
      <c r="F13" s="31">
        <v>30622</v>
      </c>
      <c r="G13" s="31">
        <v>79218</v>
      </c>
      <c r="H13" s="30">
        <v>16</v>
      </c>
      <c r="I13" s="32">
        <v>6724</v>
      </c>
      <c r="J13" s="32">
        <v>0</v>
      </c>
      <c r="K13" s="32">
        <v>26760</v>
      </c>
      <c r="L13" s="32">
        <v>171654</v>
      </c>
      <c r="M13" s="12">
        <f t="shared" si="0"/>
        <v>3978323</v>
      </c>
    </row>
    <row r="14" spans="1:13" ht="16.5" customHeight="1">
      <c r="A14" s="11" t="s">
        <v>7</v>
      </c>
      <c r="B14" s="29">
        <v>12288674</v>
      </c>
      <c r="C14" s="30">
        <v>3603244</v>
      </c>
      <c r="D14" s="31">
        <v>148431</v>
      </c>
      <c r="E14" s="31">
        <v>0</v>
      </c>
      <c r="F14" s="31">
        <v>134083</v>
      </c>
      <c r="G14" s="31">
        <v>343829</v>
      </c>
      <c r="H14" s="30">
        <v>318</v>
      </c>
      <c r="I14" s="32">
        <v>29440</v>
      </c>
      <c r="J14" s="32">
        <v>0</v>
      </c>
      <c r="K14" s="32">
        <v>533627</v>
      </c>
      <c r="L14" s="32">
        <v>0</v>
      </c>
      <c r="M14" s="12">
        <f t="shared" si="0"/>
        <v>17081646</v>
      </c>
    </row>
    <row r="15" spans="1:13" ht="16.5" customHeight="1">
      <c r="A15" s="11" t="s">
        <v>8</v>
      </c>
      <c r="B15" s="29">
        <v>25960474</v>
      </c>
      <c r="C15" s="30">
        <v>7612044</v>
      </c>
      <c r="D15" s="31">
        <v>313568</v>
      </c>
      <c r="E15" s="31">
        <v>0</v>
      </c>
      <c r="F15" s="31">
        <v>283257</v>
      </c>
      <c r="G15" s="31">
        <v>727764</v>
      </c>
      <c r="H15" s="30">
        <v>598</v>
      </c>
      <c r="I15" s="32">
        <v>62193</v>
      </c>
      <c r="J15" s="32">
        <v>0</v>
      </c>
      <c r="K15" s="32">
        <v>1003557</v>
      </c>
      <c r="L15" s="32">
        <v>1789906</v>
      </c>
      <c r="M15" s="12">
        <f t="shared" si="0"/>
        <v>37753361</v>
      </c>
    </row>
    <row r="16" spans="1:13" ht="16.5" customHeight="1">
      <c r="A16" s="11" t="s">
        <v>9</v>
      </c>
      <c r="B16" s="29">
        <v>7180148</v>
      </c>
      <c r="C16" s="30">
        <v>2105339</v>
      </c>
      <c r="D16" s="31">
        <v>86727</v>
      </c>
      <c r="E16" s="31">
        <v>0</v>
      </c>
      <c r="F16" s="31">
        <v>78343</v>
      </c>
      <c r="G16" s="31">
        <v>201641</v>
      </c>
      <c r="H16" s="30">
        <v>162</v>
      </c>
      <c r="I16" s="32">
        <v>17201</v>
      </c>
      <c r="J16" s="32">
        <v>0</v>
      </c>
      <c r="K16" s="32">
        <v>272567</v>
      </c>
      <c r="L16" s="32">
        <v>81014</v>
      </c>
      <c r="M16" s="12">
        <f t="shared" si="0"/>
        <v>10023142</v>
      </c>
    </row>
    <row r="17" spans="1:13" ht="16.5" customHeight="1">
      <c r="A17" s="11" t="s">
        <v>10</v>
      </c>
      <c r="B17" s="29">
        <v>2851386</v>
      </c>
      <c r="C17" s="30">
        <v>836074</v>
      </c>
      <c r="D17" s="31">
        <v>34441</v>
      </c>
      <c r="E17" s="31">
        <v>0</v>
      </c>
      <c r="F17" s="31">
        <v>31112</v>
      </c>
      <c r="G17" s="31">
        <v>80104</v>
      </c>
      <c r="H17" s="30">
        <v>31</v>
      </c>
      <c r="I17" s="32">
        <v>6831</v>
      </c>
      <c r="J17" s="32">
        <v>0</v>
      </c>
      <c r="K17" s="32">
        <v>52684</v>
      </c>
      <c r="L17" s="32">
        <v>0</v>
      </c>
      <c r="M17" s="12">
        <f t="shared" si="0"/>
        <v>3892663</v>
      </c>
    </row>
    <row r="18" spans="1:16" s="6" customFormat="1" ht="16.5" customHeight="1">
      <c r="A18" s="11" t="s">
        <v>11</v>
      </c>
      <c r="B18" s="29">
        <v>2895460</v>
      </c>
      <c r="C18" s="30">
        <v>848997</v>
      </c>
      <c r="D18" s="31">
        <v>34973</v>
      </c>
      <c r="E18" s="31">
        <v>0</v>
      </c>
      <c r="F18" s="31">
        <v>31593</v>
      </c>
      <c r="G18" s="31">
        <v>81272</v>
      </c>
      <c r="H18" s="30">
        <v>28</v>
      </c>
      <c r="I18" s="32">
        <v>6937</v>
      </c>
      <c r="J18" s="32">
        <v>0</v>
      </c>
      <c r="K18" s="32">
        <v>47224</v>
      </c>
      <c r="L18" s="32">
        <v>0</v>
      </c>
      <c r="M18" s="12">
        <f t="shared" si="0"/>
        <v>3946484</v>
      </c>
      <c r="O18" s="22"/>
      <c r="P18" s="20"/>
    </row>
    <row r="19" spans="1:16" s="6" customFormat="1" ht="16.5" customHeight="1">
      <c r="A19" s="11" t="s">
        <v>12</v>
      </c>
      <c r="B19" s="29">
        <v>13464622</v>
      </c>
      <c r="C19" s="30">
        <v>3948051</v>
      </c>
      <c r="D19" s="31">
        <v>162635</v>
      </c>
      <c r="E19" s="31">
        <v>0</v>
      </c>
      <c r="F19" s="31">
        <v>146914</v>
      </c>
      <c r="G19" s="31">
        <v>378924</v>
      </c>
      <c r="H19" s="30">
        <v>350</v>
      </c>
      <c r="I19" s="32">
        <v>32257</v>
      </c>
      <c r="J19" s="32">
        <v>0</v>
      </c>
      <c r="K19" s="32">
        <v>586640</v>
      </c>
      <c r="L19" s="32">
        <v>216087</v>
      </c>
      <c r="M19" s="12">
        <f t="shared" si="0"/>
        <v>18936480</v>
      </c>
      <c r="O19" s="22"/>
      <c r="P19" s="20"/>
    </row>
    <row r="20" spans="1:16" s="6" customFormat="1" ht="16.5" customHeight="1">
      <c r="A20" s="11" t="s">
        <v>13</v>
      </c>
      <c r="B20" s="29">
        <v>4674086</v>
      </c>
      <c r="C20" s="30">
        <v>1370520</v>
      </c>
      <c r="D20" s="31">
        <v>56457</v>
      </c>
      <c r="E20" s="31">
        <v>0</v>
      </c>
      <c r="F20" s="31">
        <v>50999</v>
      </c>
      <c r="G20" s="31">
        <v>128463</v>
      </c>
      <c r="H20" s="30">
        <v>93</v>
      </c>
      <c r="I20" s="32">
        <v>11198</v>
      </c>
      <c r="J20" s="32">
        <v>0</v>
      </c>
      <c r="K20" s="32">
        <v>156486</v>
      </c>
      <c r="L20" s="32">
        <v>43234</v>
      </c>
      <c r="M20" s="12">
        <f t="shared" si="0"/>
        <v>6491536</v>
      </c>
      <c r="O20" s="22"/>
      <c r="P20" s="20"/>
    </row>
    <row r="21" spans="1:16" s="6" customFormat="1" ht="16.5" customHeight="1">
      <c r="A21" s="11" t="s">
        <v>14</v>
      </c>
      <c r="B21" s="29">
        <v>2744720</v>
      </c>
      <c r="C21" s="30">
        <v>804798</v>
      </c>
      <c r="D21" s="31">
        <v>33153</v>
      </c>
      <c r="E21" s="31">
        <v>0</v>
      </c>
      <c r="F21" s="31">
        <v>29948</v>
      </c>
      <c r="G21" s="31">
        <v>76947</v>
      </c>
      <c r="H21" s="30">
        <v>26</v>
      </c>
      <c r="I21" s="32">
        <v>6575</v>
      </c>
      <c r="J21" s="32">
        <v>0</v>
      </c>
      <c r="K21" s="32">
        <v>42984</v>
      </c>
      <c r="L21" s="32">
        <v>341344</v>
      </c>
      <c r="M21" s="12">
        <f t="shared" si="0"/>
        <v>4080495</v>
      </c>
      <c r="O21" s="22"/>
      <c r="P21" s="20"/>
    </row>
    <row r="22" spans="1:16" s="6" customFormat="1" ht="16.5" customHeight="1">
      <c r="A22" s="11" t="s">
        <v>15</v>
      </c>
      <c r="B22" s="29">
        <v>2685255</v>
      </c>
      <c r="C22" s="30">
        <v>787362</v>
      </c>
      <c r="D22" s="31">
        <v>32434</v>
      </c>
      <c r="E22" s="31">
        <v>0</v>
      </c>
      <c r="F22" s="31">
        <v>29299</v>
      </c>
      <c r="G22" s="31">
        <v>75222</v>
      </c>
      <c r="H22" s="30">
        <v>16</v>
      </c>
      <c r="I22" s="32">
        <v>6433</v>
      </c>
      <c r="J22" s="32">
        <v>0</v>
      </c>
      <c r="K22" s="32">
        <v>27305</v>
      </c>
      <c r="L22" s="32">
        <v>301177</v>
      </c>
      <c r="M22" s="12">
        <f t="shared" si="0"/>
        <v>3944503</v>
      </c>
      <c r="O22" s="22"/>
      <c r="P22" s="20"/>
    </row>
    <row r="23" spans="1:16" s="6" customFormat="1" ht="16.5" customHeight="1">
      <c r="A23" s="11" t="s">
        <v>16</v>
      </c>
      <c r="B23" s="29">
        <v>3343745</v>
      </c>
      <c r="C23" s="30">
        <v>980442</v>
      </c>
      <c r="D23" s="31">
        <v>40388</v>
      </c>
      <c r="E23" s="31">
        <v>0</v>
      </c>
      <c r="F23" s="31">
        <v>36484</v>
      </c>
      <c r="G23" s="31">
        <v>93682</v>
      </c>
      <c r="H23" s="30">
        <v>44</v>
      </c>
      <c r="I23" s="32">
        <v>8011</v>
      </c>
      <c r="J23" s="32">
        <v>0</v>
      </c>
      <c r="K23" s="32">
        <v>73182</v>
      </c>
      <c r="L23" s="32">
        <v>38133</v>
      </c>
      <c r="M23" s="12">
        <f t="shared" si="0"/>
        <v>4614111</v>
      </c>
      <c r="O23" s="22"/>
      <c r="P23" s="20"/>
    </row>
    <row r="24" spans="1:16" s="6" customFormat="1" ht="16.5" customHeight="1">
      <c r="A24" s="11" t="s">
        <v>17</v>
      </c>
      <c r="B24" s="29">
        <v>3161254</v>
      </c>
      <c r="C24" s="30">
        <v>926932</v>
      </c>
      <c r="D24" s="31">
        <v>38184</v>
      </c>
      <c r="E24" s="31">
        <v>0</v>
      </c>
      <c r="F24" s="31">
        <v>34493</v>
      </c>
      <c r="G24" s="31">
        <v>88179</v>
      </c>
      <c r="H24" s="30">
        <v>30</v>
      </c>
      <c r="I24" s="32">
        <v>7573</v>
      </c>
      <c r="J24" s="32">
        <v>0</v>
      </c>
      <c r="K24" s="32">
        <v>50901</v>
      </c>
      <c r="L24" s="32">
        <v>0</v>
      </c>
      <c r="M24" s="12">
        <f t="shared" si="0"/>
        <v>4307546</v>
      </c>
      <c r="O24" s="22"/>
      <c r="P24" s="20"/>
    </row>
    <row r="25" spans="1:16" s="6" customFormat="1" ht="16.5" customHeight="1">
      <c r="A25" s="11" t="s">
        <v>18</v>
      </c>
      <c r="B25" s="29">
        <v>5079509</v>
      </c>
      <c r="C25" s="30">
        <v>1489397</v>
      </c>
      <c r="D25" s="31">
        <v>61354</v>
      </c>
      <c r="E25" s="31">
        <v>0</v>
      </c>
      <c r="F25" s="31">
        <v>55423</v>
      </c>
      <c r="G25" s="31">
        <v>142902</v>
      </c>
      <c r="H25" s="30">
        <v>108</v>
      </c>
      <c r="I25" s="32">
        <v>12169</v>
      </c>
      <c r="J25" s="32">
        <v>0</v>
      </c>
      <c r="K25" s="32">
        <v>182002</v>
      </c>
      <c r="L25" s="32">
        <v>0</v>
      </c>
      <c r="M25" s="12">
        <f t="shared" si="0"/>
        <v>7022864</v>
      </c>
      <c r="O25" s="22"/>
      <c r="P25" s="20"/>
    </row>
    <row r="26" spans="1:16" s="6" customFormat="1" ht="16.5" customHeight="1">
      <c r="A26" s="11" t="s">
        <v>19</v>
      </c>
      <c r="B26" s="29">
        <v>8677313</v>
      </c>
      <c r="C26" s="30">
        <v>2544333</v>
      </c>
      <c r="D26" s="31">
        <v>104811</v>
      </c>
      <c r="E26" s="31">
        <v>0</v>
      </c>
      <c r="F26" s="31">
        <v>94679</v>
      </c>
      <c r="G26" s="31">
        <v>242715</v>
      </c>
      <c r="H26" s="30">
        <v>190</v>
      </c>
      <c r="I26" s="32">
        <v>20788</v>
      </c>
      <c r="J26" s="32">
        <v>0</v>
      </c>
      <c r="K26" s="32">
        <v>318180</v>
      </c>
      <c r="L26" s="32">
        <v>336747</v>
      </c>
      <c r="M26" s="12">
        <f t="shared" si="0"/>
        <v>12339756</v>
      </c>
      <c r="O26" s="22"/>
      <c r="P26" s="20"/>
    </row>
    <row r="27" spans="1:16" s="6" customFormat="1" ht="16.5" customHeight="1">
      <c r="A27" s="11" t="s">
        <v>20</v>
      </c>
      <c r="B27" s="29">
        <v>2883685</v>
      </c>
      <c r="C27" s="30">
        <v>845544</v>
      </c>
      <c r="D27" s="31">
        <v>34831</v>
      </c>
      <c r="E27" s="31">
        <v>0</v>
      </c>
      <c r="F27" s="31">
        <v>31464</v>
      </c>
      <c r="G27" s="31">
        <v>80821</v>
      </c>
      <c r="H27" s="30">
        <v>26</v>
      </c>
      <c r="I27" s="32">
        <v>6908</v>
      </c>
      <c r="J27" s="32">
        <v>0</v>
      </c>
      <c r="K27" s="32">
        <v>43406</v>
      </c>
      <c r="L27" s="32">
        <v>616803</v>
      </c>
      <c r="M27" s="12">
        <f t="shared" si="0"/>
        <v>4543488</v>
      </c>
      <c r="O27" s="22"/>
      <c r="P27" s="20"/>
    </row>
    <row r="28" spans="1:16" s="6" customFormat="1" ht="16.5" customHeight="1">
      <c r="A28" s="11" t="s">
        <v>21</v>
      </c>
      <c r="B28" s="29">
        <v>3402070</v>
      </c>
      <c r="C28" s="30">
        <v>997543</v>
      </c>
      <c r="D28" s="31">
        <v>41093</v>
      </c>
      <c r="E28" s="31">
        <v>0</v>
      </c>
      <c r="F28" s="31">
        <v>37120</v>
      </c>
      <c r="G28" s="31">
        <v>95604</v>
      </c>
      <c r="H28" s="30">
        <v>44</v>
      </c>
      <c r="I28" s="32">
        <v>8150</v>
      </c>
      <c r="J28" s="32">
        <v>0</v>
      </c>
      <c r="K28" s="32">
        <v>74480</v>
      </c>
      <c r="L28" s="32">
        <v>1471</v>
      </c>
      <c r="M28" s="12">
        <f t="shared" si="0"/>
        <v>4657575</v>
      </c>
      <c r="O28" s="22"/>
      <c r="P28" s="20"/>
    </row>
    <row r="29" spans="1:16" s="6" customFormat="1" ht="16.5" customHeight="1">
      <c r="A29" s="11" t="s">
        <v>22</v>
      </c>
      <c r="B29" s="29">
        <v>4302945</v>
      </c>
      <c r="C29" s="30">
        <v>1261695</v>
      </c>
      <c r="D29" s="31">
        <v>51974</v>
      </c>
      <c r="E29" s="31">
        <v>0</v>
      </c>
      <c r="F29" s="31">
        <v>46950</v>
      </c>
      <c r="G29" s="31">
        <v>120860</v>
      </c>
      <c r="H29" s="30">
        <v>77</v>
      </c>
      <c r="I29" s="32">
        <v>10309</v>
      </c>
      <c r="J29" s="32">
        <v>0</v>
      </c>
      <c r="K29" s="32">
        <v>128611</v>
      </c>
      <c r="L29" s="32">
        <v>363779</v>
      </c>
      <c r="M29" s="12">
        <f t="shared" si="0"/>
        <v>6287200</v>
      </c>
      <c r="O29" s="22"/>
      <c r="P29" s="20"/>
    </row>
    <row r="30" spans="1:16" s="6" customFormat="1" ht="16.5" customHeight="1">
      <c r="A30" s="11" t="s">
        <v>23</v>
      </c>
      <c r="B30" s="29">
        <v>2655909</v>
      </c>
      <c r="C30" s="30">
        <v>778757</v>
      </c>
      <c r="D30" s="31">
        <v>32080</v>
      </c>
      <c r="E30" s="31">
        <v>0</v>
      </c>
      <c r="F30" s="31">
        <v>28979</v>
      </c>
      <c r="G30" s="31">
        <v>74416</v>
      </c>
      <c r="H30" s="30">
        <v>13</v>
      </c>
      <c r="I30" s="32">
        <v>6363</v>
      </c>
      <c r="J30" s="32">
        <v>0</v>
      </c>
      <c r="K30" s="32">
        <v>21292</v>
      </c>
      <c r="L30" s="32">
        <v>87451</v>
      </c>
      <c r="M30" s="12">
        <f t="shared" si="0"/>
        <v>3685260</v>
      </c>
      <c r="O30" s="22"/>
      <c r="P30" s="20"/>
    </row>
    <row r="31" spans="1:16" s="6" customFormat="1" ht="16.5" customHeight="1">
      <c r="A31" s="11" t="s">
        <v>24</v>
      </c>
      <c r="B31" s="29">
        <v>2964906</v>
      </c>
      <c r="C31" s="30">
        <v>869360</v>
      </c>
      <c r="D31" s="31">
        <v>35812</v>
      </c>
      <c r="E31" s="31">
        <v>0</v>
      </c>
      <c r="F31" s="31">
        <v>32350</v>
      </c>
      <c r="G31" s="31">
        <v>83219</v>
      </c>
      <c r="H31" s="30">
        <v>34</v>
      </c>
      <c r="I31" s="32">
        <v>7103</v>
      </c>
      <c r="J31" s="32">
        <v>0</v>
      </c>
      <c r="K31" s="32">
        <v>56703</v>
      </c>
      <c r="L31" s="32">
        <v>613986</v>
      </c>
      <c r="M31" s="12">
        <f>SUM(B31:L31)</f>
        <v>4663473</v>
      </c>
      <c r="O31" s="22"/>
      <c r="P31" s="20"/>
    </row>
    <row r="32" spans="1:16" s="6" customFormat="1" ht="16.5" customHeight="1">
      <c r="A32" s="11" t="s">
        <v>25</v>
      </c>
      <c r="B32" s="29">
        <v>2899194</v>
      </c>
      <c r="C32" s="30">
        <v>850092</v>
      </c>
      <c r="D32" s="31">
        <v>35018</v>
      </c>
      <c r="E32" s="31">
        <v>0</v>
      </c>
      <c r="F32" s="31">
        <v>31633</v>
      </c>
      <c r="G32" s="31">
        <v>81275</v>
      </c>
      <c r="H32" s="30">
        <v>12</v>
      </c>
      <c r="I32" s="32">
        <v>6946</v>
      </c>
      <c r="J32" s="32">
        <v>0</v>
      </c>
      <c r="K32" s="32">
        <v>19632</v>
      </c>
      <c r="L32" s="32">
        <v>118555</v>
      </c>
      <c r="M32" s="12">
        <f t="shared" si="0"/>
        <v>4042357</v>
      </c>
      <c r="O32" s="22"/>
      <c r="P32" s="20"/>
    </row>
    <row r="33" spans="1:16" s="6" customFormat="1" ht="16.5" customHeight="1">
      <c r="A33" s="11" t="s">
        <v>26</v>
      </c>
      <c r="B33" s="29">
        <v>4423610</v>
      </c>
      <c r="C33" s="30">
        <v>1297076</v>
      </c>
      <c r="D33" s="31">
        <v>53431</v>
      </c>
      <c r="E33" s="31">
        <v>0</v>
      </c>
      <c r="F33" s="31">
        <v>48266</v>
      </c>
      <c r="G33" s="31">
        <v>121902</v>
      </c>
      <c r="H33" s="30">
        <v>85</v>
      </c>
      <c r="I33" s="32">
        <v>10598</v>
      </c>
      <c r="J33" s="32">
        <v>0</v>
      </c>
      <c r="K33" s="32">
        <v>142758</v>
      </c>
      <c r="L33" s="32">
        <v>0</v>
      </c>
      <c r="M33" s="12">
        <f t="shared" si="0"/>
        <v>6097726</v>
      </c>
      <c r="O33" s="22"/>
      <c r="P33" s="20"/>
    </row>
    <row r="34" spans="1:13" ht="16.5" customHeight="1">
      <c r="A34" s="11" t="s">
        <v>27</v>
      </c>
      <c r="B34" s="29">
        <v>3448660</v>
      </c>
      <c r="C34" s="30">
        <v>1011205</v>
      </c>
      <c r="D34" s="31">
        <v>41655</v>
      </c>
      <c r="E34" s="31">
        <v>0</v>
      </c>
      <c r="F34" s="31">
        <v>37629</v>
      </c>
      <c r="G34" s="31">
        <v>96539</v>
      </c>
      <c r="H34" s="30">
        <v>55</v>
      </c>
      <c r="I34" s="32">
        <v>8262</v>
      </c>
      <c r="J34" s="32">
        <v>0</v>
      </c>
      <c r="K34" s="32">
        <v>92718</v>
      </c>
      <c r="L34" s="32">
        <v>0</v>
      </c>
      <c r="M34" s="12">
        <f t="shared" si="0"/>
        <v>4736723</v>
      </c>
    </row>
    <row r="35" spans="1:13" ht="16.5" customHeight="1">
      <c r="A35" s="11" t="s">
        <v>28</v>
      </c>
      <c r="B35" s="29">
        <v>2943994</v>
      </c>
      <c r="C35" s="30">
        <v>863228</v>
      </c>
      <c r="D35" s="31">
        <v>35560</v>
      </c>
      <c r="E35" s="31">
        <v>0</v>
      </c>
      <c r="F35" s="31">
        <v>32122</v>
      </c>
      <c r="G35" s="31">
        <v>82081</v>
      </c>
      <c r="H35" s="30">
        <v>29</v>
      </c>
      <c r="I35" s="32">
        <v>7053</v>
      </c>
      <c r="J35" s="32">
        <v>0</v>
      </c>
      <c r="K35" s="32">
        <v>48528</v>
      </c>
      <c r="L35" s="32">
        <v>125051</v>
      </c>
      <c r="M35" s="12">
        <f t="shared" si="0"/>
        <v>4137646</v>
      </c>
    </row>
    <row r="36" spans="1:13" ht="16.5" customHeight="1">
      <c r="A36" s="11" t="s">
        <v>29</v>
      </c>
      <c r="B36" s="29">
        <v>2917987</v>
      </c>
      <c r="C36" s="30">
        <v>855602</v>
      </c>
      <c r="D36" s="31">
        <v>35245</v>
      </c>
      <c r="E36" s="31">
        <v>0</v>
      </c>
      <c r="F36" s="31">
        <v>31838</v>
      </c>
      <c r="G36" s="31">
        <v>80923</v>
      </c>
      <c r="H36" s="30">
        <v>20</v>
      </c>
      <c r="I36" s="32">
        <v>6991</v>
      </c>
      <c r="J36" s="32">
        <v>0</v>
      </c>
      <c r="K36" s="32">
        <v>32853</v>
      </c>
      <c r="L36" s="32">
        <v>0</v>
      </c>
      <c r="M36" s="12">
        <f t="shared" si="0"/>
        <v>3961459</v>
      </c>
    </row>
    <row r="37" spans="1:13" ht="16.5" customHeight="1">
      <c r="A37" s="11" t="s">
        <v>30</v>
      </c>
      <c r="B37" s="29">
        <v>5583217</v>
      </c>
      <c r="C37" s="30">
        <v>1637092</v>
      </c>
      <c r="D37" s="31">
        <v>67438</v>
      </c>
      <c r="E37" s="31">
        <v>0</v>
      </c>
      <c r="F37" s="31">
        <v>60919</v>
      </c>
      <c r="G37" s="31">
        <v>156700</v>
      </c>
      <c r="H37" s="30">
        <v>113</v>
      </c>
      <c r="I37" s="32">
        <v>13376</v>
      </c>
      <c r="J37" s="32">
        <v>0</v>
      </c>
      <c r="K37" s="32">
        <v>188986</v>
      </c>
      <c r="L37" s="32">
        <v>459957</v>
      </c>
      <c r="M37" s="12">
        <f t="shared" si="0"/>
        <v>8167798</v>
      </c>
    </row>
    <row r="38" spans="1:13" ht="16.5" customHeight="1">
      <c r="A38" s="11" t="s">
        <v>31</v>
      </c>
      <c r="B38" s="29">
        <v>7592875</v>
      </c>
      <c r="C38" s="30">
        <v>2226357</v>
      </c>
      <c r="D38" s="31">
        <v>91712</v>
      </c>
      <c r="E38" s="31">
        <v>0</v>
      </c>
      <c r="F38" s="31">
        <v>82846</v>
      </c>
      <c r="G38" s="31">
        <v>207232</v>
      </c>
      <c r="H38" s="30">
        <v>168</v>
      </c>
      <c r="I38" s="32">
        <v>18190</v>
      </c>
      <c r="J38" s="32">
        <v>0</v>
      </c>
      <c r="K38" s="32">
        <v>281325</v>
      </c>
      <c r="L38" s="32">
        <v>0</v>
      </c>
      <c r="M38" s="12">
        <f t="shared" si="0"/>
        <v>10500705</v>
      </c>
    </row>
    <row r="39" spans="1:13" ht="16.5" customHeight="1">
      <c r="A39" s="11" t="s">
        <v>32</v>
      </c>
      <c r="B39" s="29">
        <v>4506246</v>
      </c>
      <c r="C39" s="30">
        <v>1321306</v>
      </c>
      <c r="D39" s="31">
        <v>54429</v>
      </c>
      <c r="E39" s="31">
        <v>0</v>
      </c>
      <c r="F39" s="31">
        <v>49168</v>
      </c>
      <c r="G39" s="31">
        <v>126374</v>
      </c>
      <c r="H39" s="30">
        <v>86</v>
      </c>
      <c r="I39" s="32">
        <v>10796</v>
      </c>
      <c r="J39" s="32">
        <v>0</v>
      </c>
      <c r="K39" s="32">
        <v>144240</v>
      </c>
      <c r="L39" s="32">
        <v>0</v>
      </c>
      <c r="M39" s="12">
        <f t="shared" si="0"/>
        <v>6212645</v>
      </c>
    </row>
    <row r="40" spans="1:13" ht="16.5" customHeight="1">
      <c r="A40" s="11" t="s">
        <v>33</v>
      </c>
      <c r="B40" s="29">
        <v>3195523</v>
      </c>
      <c r="C40" s="30">
        <v>936981</v>
      </c>
      <c r="D40" s="31">
        <v>38598</v>
      </c>
      <c r="E40" s="31">
        <v>0</v>
      </c>
      <c r="F40" s="31">
        <v>34867</v>
      </c>
      <c r="G40" s="31">
        <v>89669</v>
      </c>
      <c r="H40" s="30">
        <v>59</v>
      </c>
      <c r="I40" s="32">
        <v>7655</v>
      </c>
      <c r="J40" s="32">
        <v>0</v>
      </c>
      <c r="K40" s="32">
        <v>99060</v>
      </c>
      <c r="L40" s="32">
        <v>0</v>
      </c>
      <c r="M40" s="12">
        <f t="shared" si="0"/>
        <v>4402412</v>
      </c>
    </row>
    <row r="41" spans="1:13" ht="16.5" customHeight="1">
      <c r="A41" s="11" t="s">
        <v>34</v>
      </c>
      <c r="B41" s="29">
        <v>2605253</v>
      </c>
      <c r="C41" s="30">
        <v>763904</v>
      </c>
      <c r="D41" s="31">
        <v>31468</v>
      </c>
      <c r="E41" s="31">
        <v>0</v>
      </c>
      <c r="F41" s="31">
        <v>28426</v>
      </c>
      <c r="G41" s="31">
        <v>73012</v>
      </c>
      <c r="H41" s="30">
        <v>15</v>
      </c>
      <c r="I41" s="32">
        <v>6241</v>
      </c>
      <c r="J41" s="32">
        <v>0</v>
      </c>
      <c r="K41" s="32">
        <v>25670</v>
      </c>
      <c r="L41" s="32">
        <v>0</v>
      </c>
      <c r="M41" s="12">
        <f t="shared" si="0"/>
        <v>3533989</v>
      </c>
    </row>
    <row r="42" spans="1:13" ht="13.5" thickBot="1">
      <c r="A42" s="13" t="s">
        <v>36</v>
      </c>
      <c r="B42" s="33">
        <f aca="true" t="shared" si="1" ref="B42:L42">SUM(B9:B41)</f>
        <v>170864873</v>
      </c>
      <c r="C42" s="33">
        <f t="shared" si="1"/>
        <v>50100428</v>
      </c>
      <c r="D42" s="33">
        <f t="shared" si="1"/>
        <v>2063823</v>
      </c>
      <c r="E42" s="33">
        <f t="shared" si="1"/>
        <v>0</v>
      </c>
      <c r="F42" s="33">
        <f t="shared" si="1"/>
        <v>1864321</v>
      </c>
      <c r="G42" s="33">
        <f t="shared" si="1"/>
        <v>4786586</v>
      </c>
      <c r="H42" s="33">
        <f t="shared" si="1"/>
        <v>3109</v>
      </c>
      <c r="I42" s="33">
        <f t="shared" si="1"/>
        <v>409341</v>
      </c>
      <c r="J42" s="33">
        <f t="shared" si="1"/>
        <v>0</v>
      </c>
      <c r="K42" s="33">
        <f t="shared" si="1"/>
        <v>5215597</v>
      </c>
      <c r="L42" s="33">
        <f t="shared" si="1"/>
        <v>5772965</v>
      </c>
      <c r="M42" s="14">
        <f>SUM(M9:M41)</f>
        <v>241081043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2018-04-05T23:49:38Z</cp:lastPrinted>
  <dcterms:created xsi:type="dcterms:W3CDTF">2013-08-07T18:44:15Z</dcterms:created>
  <dcterms:modified xsi:type="dcterms:W3CDTF">2018-06-05T14:42:32Z</dcterms:modified>
  <cp:category/>
  <cp:version/>
  <cp:contentType/>
  <cp:contentStatus/>
</cp:coreProperties>
</file>