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30" windowWidth="14480" windowHeight="768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<sst xmlns="http://schemas.openxmlformats.org/spreadsheetml/2006/main" count="53" uniqueCount="53">
  <si>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</si>
  <si>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</si>
  <si>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</si>
  <si>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</si>
  <si>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</si>
  <si>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</si>
  <si>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</si>
  <si>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</si>
  <si>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</si>
  <si>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</si>
  <si>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</si>
  <si>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</si>
  <si>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</si>
  <si>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</si>
  <si>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</si>
  <si>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</si>
  <si>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</si>
  <si>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</si>
  <si>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</si>
  <si>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</si>
  <si>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</si>
  <si>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</si>
  <si>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</si>
  <si>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</si>
  <si>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</si>
  <si>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</si>
  <si>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</si>
  <si>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</si>
  <si>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</si>
  <si>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</si>
  <si>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</si>
  <si>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</si>
  <si>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</si>
  <si>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</si>
  <si>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</si>
  <si>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</si>
  <si>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</si>
  <si>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</si>
  <si>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</si>
  <si>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</si>
  <si>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</si>
  <si>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</si>
  <si>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</si>
  <si>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</si>
  <si>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</si>
  <si>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</si>
  <si>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</si>
  <si>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</si>
  <si>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</si>
  <si>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</si>
  <si>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EN EL MES DE MAYO DEL EJERCICIO FISCAL 2015</t>
  </si>
  <si>
    <t>FONDO ISR</t>
  </si>
  <si>
    <t>(1) Participaciones de Gasolina y Diésel del mes de abril de 2015.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</si>
</sst>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8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="120" zoomScaleNormal="120" zoomScalePageLayoutView="0" workbookViewId="0" topLeftCell="F1">
      <selection activeCell="A13" sqref="A13"/>
    </sheetView>
  </sheetViews>
  <sheetFormatPr defaultColWidth="11.421875" defaultRowHeight="12.75"/>
  <cols>
    <col min="1" max="1" width="19.00390625" style="0" bestFit="1" customWidth="1"/>
    <col min="2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69">
      <c r="A8" s="14" t="s">
        <v>44</v>
      </c>
      <c r="B8" s="15" t="s">
        <v>45</v>
      </c>
      <c r="C8" s="15" t="s">
        <v>37</v>
      </c>
      <c r="D8" s="15" t="s">
        <v>40</v>
      </c>
      <c r="E8" s="15" t="s">
        <v>46</v>
      </c>
      <c r="F8" s="15" t="s">
        <v>38</v>
      </c>
      <c r="G8" s="15" t="s">
        <v>47</v>
      </c>
      <c r="H8" s="15" t="s">
        <v>41</v>
      </c>
      <c r="I8" s="15" t="s">
        <v>39</v>
      </c>
      <c r="J8" s="15" t="s">
        <v>48</v>
      </c>
      <c r="K8" s="15" t="s">
        <v>49</v>
      </c>
      <c r="L8" s="15" t="s">
        <v>51</v>
      </c>
      <c r="M8" s="4" t="s">
        <v>42</v>
      </c>
    </row>
    <row r="9" spans="1:13" ht="12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4" ht="16.5" customHeight="1">
      <c r="A10" s="16" t="s">
        <v>2</v>
      </c>
      <c r="B10" s="17">
        <v>2050056</v>
      </c>
      <c r="C10" s="18">
        <v>703802</v>
      </c>
      <c r="D10" s="19">
        <v>31130</v>
      </c>
      <c r="E10" s="19">
        <v>832</v>
      </c>
      <c r="F10" s="19">
        <v>39430</v>
      </c>
      <c r="G10" s="19">
        <v>82702</v>
      </c>
      <c r="H10" s="18">
        <v>0</v>
      </c>
      <c r="I10" s="20">
        <v>6352</v>
      </c>
      <c r="J10" s="18">
        <v>0</v>
      </c>
      <c r="K10" s="20">
        <v>49280</v>
      </c>
      <c r="L10" s="20">
        <v>0</v>
      </c>
      <c r="M10" s="21">
        <f>SUM(B10:L10)</f>
        <v>2963584</v>
      </c>
      <c r="N10" s="29"/>
    </row>
    <row r="11" spans="1:14" ht="16.5" customHeight="1">
      <c r="A11" s="16" t="s">
        <v>3</v>
      </c>
      <c r="B11" s="17">
        <v>2224785</v>
      </c>
      <c r="C11" s="18">
        <v>763788</v>
      </c>
      <c r="D11" s="19">
        <v>33783</v>
      </c>
      <c r="E11" s="19">
        <v>903</v>
      </c>
      <c r="F11" s="19">
        <v>42790</v>
      </c>
      <c r="G11" s="19">
        <v>90362</v>
      </c>
      <c r="H11" s="18">
        <v>0</v>
      </c>
      <c r="I11" s="20">
        <v>6893</v>
      </c>
      <c r="J11" s="18">
        <v>0</v>
      </c>
      <c r="K11" s="20">
        <v>54706</v>
      </c>
      <c r="L11" s="20">
        <v>0</v>
      </c>
      <c r="M11" s="21">
        <f aca="true" t="shared" si="0" ref="M11:M42">SUM(B11:L11)</f>
        <v>3218010</v>
      </c>
      <c r="N11" s="29"/>
    </row>
    <row r="12" spans="1:14" ht="16.5" customHeight="1">
      <c r="A12" s="16" t="s">
        <v>4</v>
      </c>
      <c r="B12" s="17">
        <v>2801829</v>
      </c>
      <c r="C12" s="18">
        <v>961892</v>
      </c>
      <c r="D12" s="19">
        <v>42546</v>
      </c>
      <c r="E12" s="19">
        <v>1138</v>
      </c>
      <c r="F12" s="19">
        <v>53889</v>
      </c>
      <c r="G12" s="19">
        <v>114238</v>
      </c>
      <c r="H12" s="18">
        <v>0</v>
      </c>
      <c r="I12" s="20">
        <v>8681</v>
      </c>
      <c r="J12" s="18">
        <v>0</v>
      </c>
      <c r="K12" s="20">
        <v>97555</v>
      </c>
      <c r="L12" s="20">
        <v>0</v>
      </c>
      <c r="M12" s="21">
        <f t="shared" si="0"/>
        <v>4081768</v>
      </c>
      <c r="N12" s="29"/>
    </row>
    <row r="13" spans="1:14" ht="16.5" customHeight="1">
      <c r="A13" s="16" t="s">
        <v>5</v>
      </c>
      <c r="B13" s="17">
        <v>4552311</v>
      </c>
      <c r="C13" s="18">
        <v>1562847</v>
      </c>
      <c r="D13" s="19">
        <v>69127</v>
      </c>
      <c r="E13" s="19">
        <v>1848</v>
      </c>
      <c r="F13" s="19">
        <v>87557</v>
      </c>
      <c r="G13" s="19">
        <v>179038</v>
      </c>
      <c r="H13" s="18">
        <v>0</v>
      </c>
      <c r="I13" s="20">
        <v>14104</v>
      </c>
      <c r="J13" s="18">
        <v>0</v>
      </c>
      <c r="K13" s="20">
        <v>228336</v>
      </c>
      <c r="L13" s="20">
        <v>124967.3</v>
      </c>
      <c r="M13" s="21">
        <f>SUM(B13:L13)</f>
        <v>6820135.3</v>
      </c>
      <c r="N13" s="29"/>
    </row>
    <row r="14" spans="1:14" ht="16.5" customHeight="1">
      <c r="A14" s="16" t="s">
        <v>6</v>
      </c>
      <c r="B14" s="17">
        <v>1971012</v>
      </c>
      <c r="C14" s="18">
        <v>676665</v>
      </c>
      <c r="D14" s="19">
        <v>29930</v>
      </c>
      <c r="E14" s="19">
        <v>800</v>
      </c>
      <c r="F14" s="19">
        <v>37909</v>
      </c>
      <c r="G14" s="19">
        <v>81248</v>
      </c>
      <c r="H14" s="18">
        <v>0</v>
      </c>
      <c r="I14" s="20">
        <v>6107</v>
      </c>
      <c r="J14" s="18">
        <v>0</v>
      </c>
      <c r="K14" s="20">
        <v>27421</v>
      </c>
      <c r="L14" s="20">
        <v>0</v>
      </c>
      <c r="M14" s="21">
        <f t="shared" si="0"/>
        <v>2831092</v>
      </c>
      <c r="N14" s="29"/>
    </row>
    <row r="15" spans="1:14" ht="16.5" customHeight="1">
      <c r="A15" s="16" t="s">
        <v>7</v>
      </c>
      <c r="B15" s="17">
        <v>8132489</v>
      </c>
      <c r="C15" s="18">
        <v>2791953</v>
      </c>
      <c r="D15" s="19">
        <v>123491</v>
      </c>
      <c r="E15" s="19">
        <v>3302</v>
      </c>
      <c r="F15" s="19">
        <v>156416</v>
      </c>
      <c r="G15" s="19">
        <v>330689</v>
      </c>
      <c r="H15" s="18">
        <v>0</v>
      </c>
      <c r="I15" s="20">
        <v>25197</v>
      </c>
      <c r="J15" s="18">
        <v>0</v>
      </c>
      <c r="K15" s="20">
        <v>507266</v>
      </c>
      <c r="L15" s="20">
        <v>0</v>
      </c>
      <c r="M15" s="21">
        <f t="shared" si="0"/>
        <v>12070803</v>
      </c>
      <c r="N15" s="29"/>
    </row>
    <row r="16" spans="1:14" ht="16.5" customHeight="1">
      <c r="A16" s="16" t="s">
        <v>8</v>
      </c>
      <c r="B16" s="17">
        <v>17887763</v>
      </c>
      <c r="C16" s="18">
        <v>6141022</v>
      </c>
      <c r="D16" s="19">
        <v>271625</v>
      </c>
      <c r="E16" s="19">
        <v>7263</v>
      </c>
      <c r="F16" s="19">
        <v>344043</v>
      </c>
      <c r="G16" s="19">
        <v>729222</v>
      </c>
      <c r="H16" s="18">
        <v>0</v>
      </c>
      <c r="I16" s="20">
        <v>55421</v>
      </c>
      <c r="J16" s="18">
        <v>0</v>
      </c>
      <c r="K16" s="20">
        <v>1057249</v>
      </c>
      <c r="L16" s="20">
        <v>0</v>
      </c>
      <c r="M16" s="21">
        <f t="shared" si="0"/>
        <v>26493608</v>
      </c>
      <c r="N16" s="29"/>
    </row>
    <row r="17" spans="1:14" ht="16.5" customHeight="1">
      <c r="A17" s="16" t="s">
        <v>9</v>
      </c>
      <c r="B17" s="17">
        <v>4518950</v>
      </c>
      <c r="C17" s="18">
        <v>1551394</v>
      </c>
      <c r="D17" s="19">
        <v>68620</v>
      </c>
      <c r="E17" s="19">
        <v>1835</v>
      </c>
      <c r="F17" s="19">
        <v>86915</v>
      </c>
      <c r="G17" s="19">
        <v>195668</v>
      </c>
      <c r="H17" s="18">
        <v>0</v>
      </c>
      <c r="I17" s="20">
        <v>14001</v>
      </c>
      <c r="J17" s="18">
        <v>0</v>
      </c>
      <c r="K17" s="20">
        <v>241709</v>
      </c>
      <c r="L17" s="20">
        <v>0</v>
      </c>
      <c r="M17" s="21">
        <f t="shared" si="0"/>
        <v>6679092</v>
      </c>
      <c r="N17" s="29"/>
    </row>
    <row r="18" spans="1:14" ht="16.5" customHeight="1">
      <c r="A18" s="16" t="s">
        <v>10</v>
      </c>
      <c r="B18" s="17">
        <v>1932507</v>
      </c>
      <c r="C18" s="18">
        <v>663446</v>
      </c>
      <c r="D18" s="19">
        <v>29345</v>
      </c>
      <c r="E18" s="19">
        <v>785</v>
      </c>
      <c r="F18" s="19">
        <v>37169</v>
      </c>
      <c r="G18" s="19">
        <v>78500</v>
      </c>
      <c r="H18" s="18">
        <v>0</v>
      </c>
      <c r="I18" s="20">
        <v>5987</v>
      </c>
      <c r="J18" s="18">
        <v>0</v>
      </c>
      <c r="K18" s="20">
        <v>50203</v>
      </c>
      <c r="L18" s="20">
        <v>0</v>
      </c>
      <c r="M18" s="21">
        <f t="shared" si="0"/>
        <v>2797942</v>
      </c>
      <c r="N18" s="29"/>
    </row>
    <row r="19" spans="1:14" s="11" customFormat="1" ht="16.5" customHeight="1">
      <c r="A19" s="16" t="s">
        <v>11</v>
      </c>
      <c r="B19" s="17">
        <v>2018578</v>
      </c>
      <c r="C19" s="18">
        <v>692995</v>
      </c>
      <c r="D19" s="19">
        <v>30652</v>
      </c>
      <c r="E19" s="19">
        <v>820</v>
      </c>
      <c r="F19" s="19">
        <v>38824</v>
      </c>
      <c r="G19" s="19">
        <v>81828</v>
      </c>
      <c r="H19" s="18">
        <v>0</v>
      </c>
      <c r="I19" s="20">
        <v>6254</v>
      </c>
      <c r="J19" s="18">
        <v>0</v>
      </c>
      <c r="K19" s="20">
        <v>45299</v>
      </c>
      <c r="L19" s="20">
        <v>0</v>
      </c>
      <c r="M19" s="21">
        <f t="shared" si="0"/>
        <v>2915250</v>
      </c>
      <c r="N19" s="33"/>
    </row>
    <row r="20" spans="1:14" s="11" customFormat="1" ht="16.5" customHeight="1">
      <c r="A20" s="16" t="s">
        <v>12</v>
      </c>
      <c r="B20" s="17">
        <v>9209906</v>
      </c>
      <c r="C20" s="18">
        <v>3161839</v>
      </c>
      <c r="D20" s="19">
        <v>139852</v>
      </c>
      <c r="E20" s="19">
        <v>3739</v>
      </c>
      <c r="F20" s="19">
        <v>177138</v>
      </c>
      <c r="G20" s="19">
        <v>369074</v>
      </c>
      <c r="H20" s="18">
        <v>0</v>
      </c>
      <c r="I20" s="20">
        <v>28535</v>
      </c>
      <c r="J20" s="18">
        <v>0</v>
      </c>
      <c r="K20" s="20">
        <v>570226</v>
      </c>
      <c r="L20" s="20">
        <v>0</v>
      </c>
      <c r="M20" s="21">
        <f t="shared" si="0"/>
        <v>13660309</v>
      </c>
      <c r="N20" s="33"/>
    </row>
    <row r="21" spans="1:14" s="11" customFormat="1" ht="16.5" customHeight="1">
      <c r="A21" s="16" t="s">
        <v>13</v>
      </c>
      <c r="B21" s="17">
        <v>3210454</v>
      </c>
      <c r="C21" s="18">
        <v>1102176</v>
      </c>
      <c r="D21" s="19">
        <v>48751</v>
      </c>
      <c r="E21" s="19">
        <v>1304</v>
      </c>
      <c r="F21" s="19">
        <v>61748</v>
      </c>
      <c r="G21" s="19">
        <v>126535</v>
      </c>
      <c r="H21" s="18">
        <v>0</v>
      </c>
      <c r="I21" s="20">
        <v>9947</v>
      </c>
      <c r="J21" s="18">
        <v>0</v>
      </c>
      <c r="K21" s="20">
        <v>159571</v>
      </c>
      <c r="L21" s="20">
        <v>0</v>
      </c>
      <c r="M21" s="21">
        <f t="shared" si="0"/>
        <v>4720486</v>
      </c>
      <c r="N21" s="33"/>
    </row>
    <row r="22" spans="1:14" s="11" customFormat="1" ht="16.5" customHeight="1">
      <c r="A22" s="16" t="s">
        <v>14</v>
      </c>
      <c r="B22" s="17">
        <v>2252662</v>
      </c>
      <c r="C22" s="18">
        <v>773358</v>
      </c>
      <c r="D22" s="19">
        <v>34207</v>
      </c>
      <c r="E22" s="19">
        <v>915</v>
      </c>
      <c r="F22" s="19">
        <v>43327</v>
      </c>
      <c r="G22" s="19">
        <v>81516</v>
      </c>
      <c r="H22" s="18">
        <v>0</v>
      </c>
      <c r="I22" s="20">
        <v>6979</v>
      </c>
      <c r="J22" s="18">
        <v>0</v>
      </c>
      <c r="K22" s="20">
        <v>42282</v>
      </c>
      <c r="L22" s="20">
        <v>0</v>
      </c>
      <c r="M22" s="21">
        <f t="shared" si="0"/>
        <v>3235246</v>
      </c>
      <c r="N22" s="33"/>
    </row>
    <row r="23" spans="1:14" s="11" customFormat="1" ht="16.5" customHeight="1">
      <c r="A23" s="16" t="s">
        <v>15</v>
      </c>
      <c r="B23" s="17">
        <v>1855678</v>
      </c>
      <c r="C23" s="18">
        <v>637070</v>
      </c>
      <c r="D23" s="19">
        <v>28178</v>
      </c>
      <c r="E23" s="19">
        <v>753</v>
      </c>
      <c r="F23" s="19">
        <v>35691</v>
      </c>
      <c r="G23" s="19">
        <v>75234</v>
      </c>
      <c r="H23" s="18">
        <v>0</v>
      </c>
      <c r="I23" s="20">
        <v>5749</v>
      </c>
      <c r="J23" s="18">
        <v>0</v>
      </c>
      <c r="K23" s="20">
        <v>27377</v>
      </c>
      <c r="L23" s="20">
        <v>0</v>
      </c>
      <c r="M23" s="21">
        <f t="shared" si="0"/>
        <v>2665730</v>
      </c>
      <c r="N23" s="33"/>
    </row>
    <row r="24" spans="1:14" s="11" customFormat="1" ht="16.5" customHeight="1">
      <c r="A24" s="16" t="s">
        <v>16</v>
      </c>
      <c r="B24" s="17">
        <v>2309436</v>
      </c>
      <c r="C24" s="18">
        <v>792849</v>
      </c>
      <c r="D24" s="19">
        <v>35069</v>
      </c>
      <c r="E24" s="19">
        <v>938</v>
      </c>
      <c r="F24" s="19">
        <v>44418</v>
      </c>
      <c r="G24" s="19">
        <v>93745</v>
      </c>
      <c r="H24" s="18">
        <v>0</v>
      </c>
      <c r="I24" s="20">
        <v>7155</v>
      </c>
      <c r="J24" s="18">
        <v>0</v>
      </c>
      <c r="K24" s="20">
        <v>72352</v>
      </c>
      <c r="L24" s="20">
        <v>0</v>
      </c>
      <c r="M24" s="21">
        <f t="shared" si="0"/>
        <v>3355962</v>
      </c>
      <c r="N24" s="33"/>
    </row>
    <row r="25" spans="1:14" s="11" customFormat="1" ht="16.5" customHeight="1">
      <c r="A25" s="16" t="s">
        <v>17</v>
      </c>
      <c r="B25" s="17">
        <v>2173347</v>
      </c>
      <c r="C25" s="18">
        <v>746129</v>
      </c>
      <c r="D25" s="19">
        <v>33002</v>
      </c>
      <c r="E25" s="19">
        <v>882</v>
      </c>
      <c r="F25" s="19">
        <v>41801</v>
      </c>
      <c r="G25" s="19">
        <v>88297</v>
      </c>
      <c r="H25" s="18">
        <v>0</v>
      </c>
      <c r="I25" s="20">
        <v>6734</v>
      </c>
      <c r="J25" s="18">
        <v>0</v>
      </c>
      <c r="K25" s="20">
        <v>48808</v>
      </c>
      <c r="L25" s="20">
        <v>0</v>
      </c>
      <c r="M25" s="21">
        <f t="shared" si="0"/>
        <v>3139000</v>
      </c>
      <c r="N25" s="33"/>
    </row>
    <row r="26" spans="1:14" s="11" customFormat="1" ht="16.5" customHeight="1">
      <c r="A26" s="16" t="s">
        <v>18</v>
      </c>
      <c r="B26" s="17">
        <v>3589486</v>
      </c>
      <c r="C26" s="18">
        <v>1232301</v>
      </c>
      <c r="D26" s="19">
        <v>54506</v>
      </c>
      <c r="E26" s="19">
        <v>1457</v>
      </c>
      <c r="F26" s="19">
        <v>69038</v>
      </c>
      <c r="G26" s="19">
        <v>145125</v>
      </c>
      <c r="H26" s="18">
        <v>0</v>
      </c>
      <c r="I26" s="20">
        <v>11121</v>
      </c>
      <c r="J26" s="18">
        <v>0</v>
      </c>
      <c r="K26" s="20">
        <v>178303</v>
      </c>
      <c r="L26" s="20">
        <v>0</v>
      </c>
      <c r="M26" s="21">
        <f t="shared" si="0"/>
        <v>5281337</v>
      </c>
      <c r="N26" s="33"/>
    </row>
    <row r="27" spans="1:14" s="11" customFormat="1" ht="16.5" customHeight="1">
      <c r="A27" s="16" t="s">
        <v>19</v>
      </c>
      <c r="B27" s="17">
        <v>6243525</v>
      </c>
      <c r="C27" s="18">
        <v>2143456</v>
      </c>
      <c r="D27" s="19">
        <v>94808</v>
      </c>
      <c r="E27" s="19">
        <v>2535</v>
      </c>
      <c r="F27" s="19">
        <v>120084</v>
      </c>
      <c r="G27" s="19">
        <v>256460</v>
      </c>
      <c r="H27" s="18">
        <v>0</v>
      </c>
      <c r="I27" s="20">
        <v>19344</v>
      </c>
      <c r="J27" s="18">
        <v>0</v>
      </c>
      <c r="K27" s="20">
        <v>313051</v>
      </c>
      <c r="L27" s="20">
        <v>0</v>
      </c>
      <c r="M27" s="21">
        <f t="shared" si="0"/>
        <v>9193263</v>
      </c>
      <c r="N27" s="33"/>
    </row>
    <row r="28" spans="1:14" s="11" customFormat="1" ht="16.5" customHeight="1">
      <c r="A28" s="16" t="s">
        <v>20</v>
      </c>
      <c r="B28" s="17">
        <v>2089433</v>
      </c>
      <c r="C28" s="18">
        <v>717320</v>
      </c>
      <c r="D28" s="19">
        <v>31728</v>
      </c>
      <c r="E28" s="19">
        <v>848</v>
      </c>
      <c r="F28" s="19">
        <v>40187</v>
      </c>
      <c r="G28" s="19">
        <v>84597</v>
      </c>
      <c r="H28" s="18">
        <v>0</v>
      </c>
      <c r="I28" s="20">
        <v>6474</v>
      </c>
      <c r="J28" s="18">
        <v>0</v>
      </c>
      <c r="K28" s="20">
        <v>42389</v>
      </c>
      <c r="L28" s="20">
        <v>0</v>
      </c>
      <c r="M28" s="21">
        <f t="shared" si="0"/>
        <v>3012976</v>
      </c>
      <c r="N28" s="33"/>
    </row>
    <row r="29" spans="1:14" s="11" customFormat="1" ht="16.5" customHeight="1">
      <c r="A29" s="16" t="s">
        <v>21</v>
      </c>
      <c r="B29" s="17">
        <v>2441118</v>
      </c>
      <c r="C29" s="18">
        <v>838057</v>
      </c>
      <c r="D29" s="19">
        <v>37068</v>
      </c>
      <c r="E29" s="19">
        <v>991</v>
      </c>
      <c r="F29" s="19">
        <v>46951</v>
      </c>
      <c r="G29" s="19">
        <v>98745</v>
      </c>
      <c r="H29" s="18">
        <v>0</v>
      </c>
      <c r="I29" s="20">
        <v>7563</v>
      </c>
      <c r="J29" s="18">
        <v>0</v>
      </c>
      <c r="K29" s="20">
        <v>73383</v>
      </c>
      <c r="L29" s="20">
        <v>0</v>
      </c>
      <c r="M29" s="21">
        <f t="shared" si="0"/>
        <v>3543876</v>
      </c>
      <c r="N29" s="33"/>
    </row>
    <row r="30" spans="1:14" s="11" customFormat="1" ht="16.5" customHeight="1">
      <c r="A30" s="16" t="s">
        <v>22</v>
      </c>
      <c r="B30" s="17">
        <v>2780407</v>
      </c>
      <c r="C30" s="18">
        <v>954538</v>
      </c>
      <c r="D30" s="19">
        <v>42220</v>
      </c>
      <c r="E30" s="19">
        <v>1129</v>
      </c>
      <c r="F30" s="19">
        <v>53477</v>
      </c>
      <c r="G30" s="19">
        <v>112970</v>
      </c>
      <c r="H30" s="18">
        <v>0</v>
      </c>
      <c r="I30" s="20">
        <v>8614</v>
      </c>
      <c r="J30" s="18">
        <v>0</v>
      </c>
      <c r="K30" s="20">
        <v>120526</v>
      </c>
      <c r="L30" s="20">
        <v>0</v>
      </c>
      <c r="M30" s="21">
        <f t="shared" si="0"/>
        <v>4073881</v>
      </c>
      <c r="N30" s="33"/>
    </row>
    <row r="31" spans="1:14" s="11" customFormat="1" ht="16.5" customHeight="1">
      <c r="A31" s="16" t="s">
        <v>23</v>
      </c>
      <c r="B31" s="17">
        <v>1848346</v>
      </c>
      <c r="C31" s="18">
        <v>634553</v>
      </c>
      <c r="D31" s="19">
        <v>28067</v>
      </c>
      <c r="E31" s="19">
        <v>750</v>
      </c>
      <c r="F31" s="19">
        <v>35550</v>
      </c>
      <c r="G31" s="19">
        <v>74974</v>
      </c>
      <c r="H31" s="18">
        <v>0</v>
      </c>
      <c r="I31" s="20">
        <v>5727</v>
      </c>
      <c r="J31" s="18">
        <v>0</v>
      </c>
      <c r="K31" s="20">
        <v>21544</v>
      </c>
      <c r="L31" s="20">
        <v>0</v>
      </c>
      <c r="M31" s="21">
        <f t="shared" si="0"/>
        <v>2649511</v>
      </c>
      <c r="N31" s="33"/>
    </row>
    <row r="32" spans="1:14" s="11" customFormat="1" ht="16.5" customHeight="1">
      <c r="A32" s="16" t="s">
        <v>24</v>
      </c>
      <c r="B32" s="17">
        <v>2137861</v>
      </c>
      <c r="C32" s="18">
        <v>733946</v>
      </c>
      <c r="D32" s="19">
        <v>32463</v>
      </c>
      <c r="E32" s="19">
        <v>868</v>
      </c>
      <c r="F32" s="19">
        <v>41118</v>
      </c>
      <c r="G32" s="19">
        <v>86810</v>
      </c>
      <c r="H32" s="18">
        <v>0</v>
      </c>
      <c r="I32" s="20">
        <v>6624</v>
      </c>
      <c r="J32" s="18">
        <v>0</v>
      </c>
      <c r="K32" s="20">
        <v>55409</v>
      </c>
      <c r="L32" s="20">
        <v>0</v>
      </c>
      <c r="M32" s="21">
        <f t="shared" si="0"/>
        <v>3095099</v>
      </c>
      <c r="N32" s="33"/>
    </row>
    <row r="33" spans="1:14" s="11" customFormat="1" ht="16.5" customHeight="1">
      <c r="A33" s="16" t="s">
        <v>25</v>
      </c>
      <c r="B33" s="17">
        <v>1996745</v>
      </c>
      <c r="C33" s="18">
        <v>685500</v>
      </c>
      <c r="D33" s="19">
        <v>30320</v>
      </c>
      <c r="E33" s="19">
        <v>811</v>
      </c>
      <c r="F33" s="19">
        <v>38404</v>
      </c>
      <c r="G33" s="19">
        <v>81210</v>
      </c>
      <c r="H33" s="18">
        <v>0</v>
      </c>
      <c r="I33" s="20">
        <v>6186</v>
      </c>
      <c r="J33" s="18">
        <v>0</v>
      </c>
      <c r="K33" s="20">
        <v>19213</v>
      </c>
      <c r="L33" s="20">
        <v>0</v>
      </c>
      <c r="M33" s="21">
        <f t="shared" si="0"/>
        <v>2858389</v>
      </c>
      <c r="N33" s="33"/>
    </row>
    <row r="34" spans="1:14" s="11" customFormat="1" ht="16.5" customHeight="1">
      <c r="A34" s="16" t="s">
        <v>26</v>
      </c>
      <c r="B34" s="17">
        <v>3060957</v>
      </c>
      <c r="C34" s="18">
        <v>1050853</v>
      </c>
      <c r="D34" s="19">
        <v>46480</v>
      </c>
      <c r="E34" s="19">
        <v>1243</v>
      </c>
      <c r="F34" s="19">
        <v>58873</v>
      </c>
      <c r="G34" s="19">
        <v>124656</v>
      </c>
      <c r="H34" s="18">
        <v>0</v>
      </c>
      <c r="I34" s="20">
        <v>9484</v>
      </c>
      <c r="J34" s="18">
        <v>0</v>
      </c>
      <c r="K34" s="20">
        <v>141522</v>
      </c>
      <c r="L34" s="20">
        <v>0</v>
      </c>
      <c r="M34" s="21">
        <f t="shared" si="0"/>
        <v>4494068</v>
      </c>
      <c r="N34" s="33"/>
    </row>
    <row r="35" spans="1:14" ht="16.5" customHeight="1">
      <c r="A35" s="16" t="s">
        <v>27</v>
      </c>
      <c r="B35" s="17">
        <v>2426284</v>
      </c>
      <c r="C35" s="18">
        <v>832964</v>
      </c>
      <c r="D35" s="19">
        <v>36843</v>
      </c>
      <c r="E35" s="19">
        <v>985</v>
      </c>
      <c r="F35" s="19">
        <v>46666</v>
      </c>
      <c r="G35" s="19">
        <v>98212</v>
      </c>
      <c r="H35" s="18">
        <v>0</v>
      </c>
      <c r="I35" s="20">
        <v>7517</v>
      </c>
      <c r="J35" s="18">
        <v>0</v>
      </c>
      <c r="K35" s="20">
        <v>91299</v>
      </c>
      <c r="L35" s="20">
        <v>0</v>
      </c>
      <c r="M35" s="21">
        <f t="shared" si="0"/>
        <v>3540770</v>
      </c>
      <c r="N35" s="29"/>
    </row>
    <row r="36" spans="1:14" ht="16.5" customHeight="1">
      <c r="A36" s="16" t="s">
        <v>28</v>
      </c>
      <c r="B36" s="17">
        <v>2007099</v>
      </c>
      <c r="C36" s="18">
        <v>689054</v>
      </c>
      <c r="D36" s="19">
        <v>30478</v>
      </c>
      <c r="E36" s="19">
        <v>815</v>
      </c>
      <c r="F36" s="19">
        <v>38603</v>
      </c>
      <c r="G36" s="19">
        <v>81207</v>
      </c>
      <c r="H36" s="18">
        <v>0</v>
      </c>
      <c r="I36" s="20">
        <v>6218</v>
      </c>
      <c r="J36" s="18">
        <v>0</v>
      </c>
      <c r="K36" s="20">
        <v>47896</v>
      </c>
      <c r="L36" s="20">
        <v>0</v>
      </c>
      <c r="M36" s="21">
        <f t="shared" si="0"/>
        <v>2901370</v>
      </c>
      <c r="N36" s="29"/>
    </row>
    <row r="37" spans="1:14" ht="16.5" customHeight="1">
      <c r="A37" s="16" t="s">
        <v>29</v>
      </c>
      <c r="B37" s="17">
        <v>1988900</v>
      </c>
      <c r="C37" s="18">
        <v>682806</v>
      </c>
      <c r="D37" s="19">
        <v>30201</v>
      </c>
      <c r="E37" s="19">
        <v>808</v>
      </c>
      <c r="F37" s="19">
        <v>38253</v>
      </c>
      <c r="G37" s="19">
        <v>80833</v>
      </c>
      <c r="H37" s="18">
        <v>0</v>
      </c>
      <c r="I37" s="20">
        <v>6162</v>
      </c>
      <c r="J37" s="18">
        <v>0</v>
      </c>
      <c r="K37" s="20">
        <v>31237</v>
      </c>
      <c r="L37" s="20">
        <v>0</v>
      </c>
      <c r="M37" s="21">
        <f t="shared" si="0"/>
        <v>2859200</v>
      </c>
      <c r="N37" s="29"/>
    </row>
    <row r="38" spans="1:14" ht="16.5" customHeight="1">
      <c r="A38" s="16" t="s">
        <v>30</v>
      </c>
      <c r="B38" s="17">
        <v>3839529</v>
      </c>
      <c r="C38" s="18">
        <v>1318143</v>
      </c>
      <c r="D38" s="19">
        <v>58303</v>
      </c>
      <c r="E38" s="19">
        <v>1559</v>
      </c>
      <c r="F38" s="19">
        <v>73847</v>
      </c>
      <c r="G38" s="19">
        <v>164344</v>
      </c>
      <c r="H38" s="18">
        <v>0</v>
      </c>
      <c r="I38" s="20">
        <v>11896</v>
      </c>
      <c r="J38" s="18">
        <v>0</v>
      </c>
      <c r="K38" s="20">
        <v>183506</v>
      </c>
      <c r="L38" s="20">
        <v>0</v>
      </c>
      <c r="M38" s="21">
        <f t="shared" si="0"/>
        <v>5651127</v>
      </c>
      <c r="N38" s="29"/>
    </row>
    <row r="39" spans="1:14" ht="16.5" customHeight="1">
      <c r="A39" s="16" t="s">
        <v>31</v>
      </c>
      <c r="B39" s="17">
        <v>5098517</v>
      </c>
      <c r="C39" s="18">
        <v>1750364</v>
      </c>
      <c r="D39" s="19">
        <v>77421</v>
      </c>
      <c r="E39" s="19">
        <v>2070</v>
      </c>
      <c r="F39" s="19">
        <v>98062</v>
      </c>
      <c r="G39" s="19">
        <v>205098</v>
      </c>
      <c r="H39" s="18">
        <v>0</v>
      </c>
      <c r="I39" s="20">
        <v>15796</v>
      </c>
      <c r="J39" s="18">
        <v>0</v>
      </c>
      <c r="K39" s="20">
        <v>283233</v>
      </c>
      <c r="L39" s="20">
        <v>0</v>
      </c>
      <c r="M39" s="21">
        <f t="shared" si="0"/>
        <v>7530561</v>
      </c>
      <c r="N39" s="29"/>
    </row>
    <row r="40" spans="1:14" ht="16.5" customHeight="1">
      <c r="A40" s="16" t="s">
        <v>32</v>
      </c>
      <c r="B40" s="17">
        <v>3043807</v>
      </c>
      <c r="C40" s="18">
        <v>1044965</v>
      </c>
      <c r="D40" s="19">
        <v>46220</v>
      </c>
      <c r="E40" s="19">
        <v>1236</v>
      </c>
      <c r="F40" s="19">
        <v>58543</v>
      </c>
      <c r="G40" s="19">
        <v>125163</v>
      </c>
      <c r="H40" s="18">
        <v>0</v>
      </c>
      <c r="I40" s="20">
        <v>9430</v>
      </c>
      <c r="J40" s="18">
        <v>0</v>
      </c>
      <c r="K40" s="20">
        <v>135523</v>
      </c>
      <c r="L40" s="20">
        <v>0</v>
      </c>
      <c r="M40" s="21">
        <f t="shared" si="0"/>
        <v>4464887</v>
      </c>
      <c r="N40" s="29"/>
    </row>
    <row r="41" spans="1:14" ht="16.5" customHeight="1">
      <c r="A41" s="16" t="s">
        <v>33</v>
      </c>
      <c r="B41" s="17">
        <v>2227716</v>
      </c>
      <c r="C41" s="18">
        <v>764794</v>
      </c>
      <c r="D41" s="19">
        <v>33828</v>
      </c>
      <c r="E41" s="19">
        <v>904</v>
      </c>
      <c r="F41" s="19">
        <v>42847</v>
      </c>
      <c r="G41" s="19">
        <v>91478</v>
      </c>
      <c r="H41" s="18">
        <v>0</v>
      </c>
      <c r="I41" s="20">
        <v>6902</v>
      </c>
      <c r="J41" s="18">
        <v>0</v>
      </c>
      <c r="K41" s="20">
        <v>101516</v>
      </c>
      <c r="L41" s="20">
        <v>0</v>
      </c>
      <c r="M41" s="21">
        <f t="shared" si="0"/>
        <v>3269985</v>
      </c>
      <c r="N41" s="29"/>
    </row>
    <row r="42" spans="1:14" ht="16.5" customHeight="1">
      <c r="A42" s="16" t="s">
        <v>34</v>
      </c>
      <c r="B42" s="17">
        <v>1894015</v>
      </c>
      <c r="C42" s="18">
        <v>650231</v>
      </c>
      <c r="D42" s="19">
        <v>28761</v>
      </c>
      <c r="E42" s="19">
        <v>769</v>
      </c>
      <c r="F42" s="19">
        <v>36428</v>
      </c>
      <c r="G42" s="19">
        <v>76808</v>
      </c>
      <c r="H42" s="18">
        <v>0</v>
      </c>
      <c r="I42" s="20">
        <v>5868</v>
      </c>
      <c r="J42" s="18">
        <v>0</v>
      </c>
      <c r="K42" s="20">
        <v>26309</v>
      </c>
      <c r="L42" s="20">
        <v>0</v>
      </c>
      <c r="M42" s="21">
        <f t="shared" si="0"/>
        <v>2719189</v>
      </c>
      <c r="N42" s="29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3" ht="12.75" thickBot="1">
      <c r="A44" s="27" t="s">
        <v>36</v>
      </c>
      <c r="B44" s="28">
        <f aca="true" t="shared" si="1" ref="B44:I44">SUM(B10:B43)</f>
        <v>117815508</v>
      </c>
      <c r="C44" s="28">
        <f t="shared" si="1"/>
        <v>40447070</v>
      </c>
      <c r="D44" s="28">
        <f>SUM(D10:D43)</f>
        <v>1789023</v>
      </c>
      <c r="E44" s="28">
        <f>SUM(E10:E43)</f>
        <v>47835</v>
      </c>
      <c r="F44" s="28">
        <f t="shared" si="1"/>
        <v>2265996</v>
      </c>
      <c r="G44" s="28">
        <f>SUM(G10:G43)</f>
        <v>4786586</v>
      </c>
      <c r="H44" s="28">
        <f>SUM(H10:H43)</f>
        <v>0</v>
      </c>
      <c r="I44" s="28">
        <f t="shared" si="1"/>
        <v>365022</v>
      </c>
      <c r="J44" s="28">
        <f>SUM(J10:J43)</f>
        <v>0</v>
      </c>
      <c r="K44" s="28">
        <f>SUM(K10:K43)</f>
        <v>5145499</v>
      </c>
      <c r="L44" s="28">
        <f>SUM(L10:L43)</f>
        <v>124967.3</v>
      </c>
      <c r="M44" s="28">
        <f>SUM(M10:M43)</f>
        <v>172787506.3</v>
      </c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pans="1:13" ht="12">
      <c r="A46" s="29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2" ht="12">
      <c r="A47" s="29" t="s">
        <v>52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2015-03-04T17:06:45Z</cp:lastPrinted>
  <dcterms:created xsi:type="dcterms:W3CDTF">2013-08-07T18:44:15Z</dcterms:created>
  <dcterms:modified xsi:type="dcterms:W3CDTF">2015-06-04T18:03:49Z</dcterms:modified>
  <cp:category/>
  <cp:version/>
  <cp:contentType/>
  <cp:contentStatus/>
</cp:coreProperties>
</file>