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ABRIL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<sst xmlns="http://schemas.openxmlformats.org/spreadsheetml/2006/main" count="54" uniqueCount="54">
  <si>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</si>
  <si>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</si>
  <si>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</si>
  <si>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</si>
  <si>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</si>
  <si>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</si>
  <si>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</si>
  <si>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</si>
  <si>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</si>
  <si>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</si>
  <si>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</si>
  <si>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</si>
  <si>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</si>
  <si>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</si>
  <si>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</si>
  <si>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</si>
  <si>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</si>
  <si>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</si>
  <si>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</si>
  <si>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</si>
  <si>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</si>
  <si>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</si>
  <si>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</si>
  <si>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</si>
  <si>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</si>
  <si>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</si>
  <si>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</si>
  <si>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</si>
  <si>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</si>
  <si>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</si>
  <si>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</si>
  <si>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</si>
  <si>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</si>
  <si>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</si>
  <si>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</si>
  <si>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</si>
  <si>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</si>
  <si>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</si>
  <si>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</si>
  <si>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</si>
  <si>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</si>
  <si>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</si>
  <si>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</si>
  <si>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</si>
  <si>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</si>
  <si>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</si>
  <si>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</si>
  <si>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 xml:space="preserve">Impuesto Especial sobre Produccion y Servicios       </t>
  </si>
  <si>
    <t>EN EL MES DE ABRIL DEL EJERCICIO FISCAL 2016</t>
  </si>
  <si>
    <t>(1) Participaciones de Gasolina y Diésel del mes de marzo de 2016.</t>
  </si>
  <si>
    <t>Fondo General de Participaciones (2)</t>
  </si>
  <si>
    <t xml:space="preserve">Fondo de Fomento Municipal           (2)        </t>
  </si>
  <si>
    <t>Fondo de Fiscalización y Recaudación      (2)</t>
  </si>
  <si>
    <t>(2) Incluye FEIEF del Primer Trimestre 2016.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</si>
</sst>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4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3" fillId="29" borderId="1" applyNumberFormat="0" applyAlignment="0" applyProtection="0"/>
    <xf numFmtId="16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32" borderId="5" applyNumberFormat="0" applyFont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79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 wrapText="1" indent="1"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tas" xfId="88"/>
    <cellStyle name="Notas 2" xfId="89"/>
    <cellStyle name="Percent" xfId="90"/>
    <cellStyle name="Salida" xfId="91"/>
    <cellStyle name="Salida 2" xfId="92"/>
    <cellStyle name="Texto de advertencia" xfId="93"/>
    <cellStyle name="Texto de advertencia 2" xfId="94"/>
    <cellStyle name="Texto explicativo" xfId="95"/>
    <cellStyle name="Texto explicativo 2" xfId="96"/>
    <cellStyle name="Título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="120" zoomScaleNormal="120" zoomScalePageLayoutView="0" workbookViewId="0" topLeftCell="A1">
      <selection activeCell="A48" sqref="A48"/>
    </sheetView>
  </sheetViews>
  <sheetFormatPr defaultColWidth="11.421875" defaultRowHeight="12.75"/>
  <cols>
    <col min="1" max="1" width="19.00390625" style="0" bestFit="1" customWidth="1"/>
    <col min="2" max="11" width="15.421875" style="0" customWidth="1"/>
    <col min="12" max="12" width="15.28125" style="0" customWidth="1"/>
    <col min="13" max="13" width="15.421875" style="0" customWidth="1"/>
  </cols>
  <sheetData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5" customFormat="1" ht="72">
      <c r="A8" s="9" t="s">
        <v>42</v>
      </c>
      <c r="B8" s="10" t="s">
        <v>50</v>
      </c>
      <c r="C8" s="10" t="s">
        <v>51</v>
      </c>
      <c r="D8" s="10" t="s">
        <v>38</v>
      </c>
      <c r="E8" s="10" t="s">
        <v>43</v>
      </c>
      <c r="F8" s="10" t="s">
        <v>47</v>
      </c>
      <c r="G8" s="10" t="s">
        <v>52</v>
      </c>
      <c r="H8" s="10" t="s">
        <v>39</v>
      </c>
      <c r="I8" s="10" t="s">
        <v>37</v>
      </c>
      <c r="J8" s="10" t="s">
        <v>44</v>
      </c>
      <c r="K8" s="10" t="s">
        <v>45</v>
      </c>
      <c r="L8" s="10" t="s">
        <v>46</v>
      </c>
      <c r="M8" s="4" t="s">
        <v>40</v>
      </c>
    </row>
    <row r="9" spans="1:13" ht="16.5" customHeight="1">
      <c r="A9" s="11" t="s">
        <v>2</v>
      </c>
      <c r="B9" s="12">
        <v>3582939</v>
      </c>
      <c r="C9" s="13">
        <v>927489</v>
      </c>
      <c r="D9" s="14">
        <v>21737</v>
      </c>
      <c r="E9" s="14">
        <v>513</v>
      </c>
      <c r="F9" s="14">
        <v>46569</v>
      </c>
      <c r="G9" s="14">
        <v>118344</v>
      </c>
      <c r="H9" s="13">
        <v>56</v>
      </c>
      <c r="I9" s="15">
        <v>7156</v>
      </c>
      <c r="J9" s="15">
        <v>85806</v>
      </c>
      <c r="K9" s="15">
        <v>51899</v>
      </c>
      <c r="L9" s="15">
        <v>0</v>
      </c>
      <c r="M9" s="16">
        <f>SUM(B9:L9)</f>
        <v>4842508</v>
      </c>
    </row>
    <row r="10" spans="1:13" ht="16.5" customHeight="1">
      <c r="A10" s="11" t="s">
        <v>3</v>
      </c>
      <c r="B10" s="12">
        <v>3934754</v>
      </c>
      <c r="C10" s="13">
        <v>1018560</v>
      </c>
      <c r="D10" s="14">
        <v>23871</v>
      </c>
      <c r="E10" s="14">
        <v>563</v>
      </c>
      <c r="F10" s="14">
        <v>51142</v>
      </c>
      <c r="G10" s="14">
        <v>128431</v>
      </c>
      <c r="H10" s="13">
        <v>62</v>
      </c>
      <c r="I10" s="15">
        <v>7858</v>
      </c>
      <c r="J10" s="15">
        <v>93119</v>
      </c>
      <c r="K10" s="15">
        <v>57614</v>
      </c>
      <c r="L10" s="15">
        <v>0</v>
      </c>
      <c r="M10" s="16">
        <f aca="true" t="shared" si="0" ref="M10:M41">SUM(B10:L10)</f>
        <v>5315974</v>
      </c>
    </row>
    <row r="11" spans="1:13" ht="16.5" customHeight="1">
      <c r="A11" s="11" t="s">
        <v>4</v>
      </c>
      <c r="B11" s="12">
        <v>4933703</v>
      </c>
      <c r="C11" s="13">
        <v>1277150</v>
      </c>
      <c r="D11" s="14">
        <v>29931</v>
      </c>
      <c r="E11" s="14">
        <v>706</v>
      </c>
      <c r="F11" s="14">
        <v>64126</v>
      </c>
      <c r="G11" s="14">
        <v>161741</v>
      </c>
      <c r="H11" s="13">
        <v>110</v>
      </c>
      <c r="I11" s="15">
        <v>9854</v>
      </c>
      <c r="J11" s="15">
        <v>117272</v>
      </c>
      <c r="K11" s="15">
        <v>102741</v>
      </c>
      <c r="L11" s="15">
        <v>0</v>
      </c>
      <c r="M11" s="16">
        <f t="shared" si="0"/>
        <v>6697334</v>
      </c>
    </row>
    <row r="12" spans="1:13" ht="16.5" customHeight="1">
      <c r="A12" s="11" t="s">
        <v>5</v>
      </c>
      <c r="B12" s="12">
        <v>7823243</v>
      </c>
      <c r="C12" s="13">
        <v>2025144</v>
      </c>
      <c r="D12" s="14">
        <v>47461</v>
      </c>
      <c r="E12" s="14">
        <v>1120</v>
      </c>
      <c r="F12" s="14">
        <v>101683</v>
      </c>
      <c r="G12" s="14">
        <v>262792</v>
      </c>
      <c r="H12" s="13">
        <v>259</v>
      </c>
      <c r="I12" s="15">
        <v>15624</v>
      </c>
      <c r="J12" s="15">
        <v>190539</v>
      </c>
      <c r="K12" s="15">
        <v>240474</v>
      </c>
      <c r="L12" s="15">
        <v>378874</v>
      </c>
      <c r="M12" s="16">
        <f>SUM(B12:L12)</f>
        <v>11087213</v>
      </c>
    </row>
    <row r="13" spans="1:13" ht="16.5" customHeight="1">
      <c r="A13" s="11" t="s">
        <v>6</v>
      </c>
      <c r="B13" s="12">
        <v>3478634</v>
      </c>
      <c r="C13" s="13">
        <v>900488</v>
      </c>
      <c r="D13" s="14">
        <v>21104</v>
      </c>
      <c r="E13" s="14">
        <v>498</v>
      </c>
      <c r="F13" s="14">
        <v>45214</v>
      </c>
      <c r="G13" s="14">
        <v>113781</v>
      </c>
      <c r="H13" s="13">
        <v>31</v>
      </c>
      <c r="I13" s="15">
        <v>6947</v>
      </c>
      <c r="J13" s="15">
        <v>82497</v>
      </c>
      <c r="K13" s="15">
        <v>28878</v>
      </c>
      <c r="L13" s="15">
        <v>0</v>
      </c>
      <c r="M13" s="16">
        <f t="shared" si="0"/>
        <v>4678072</v>
      </c>
    </row>
    <row r="14" spans="1:13" ht="16.5" customHeight="1">
      <c r="A14" s="11" t="s">
        <v>7</v>
      </c>
      <c r="B14" s="12">
        <v>14375800</v>
      </c>
      <c r="C14" s="13">
        <v>3721355</v>
      </c>
      <c r="D14" s="14">
        <v>87213</v>
      </c>
      <c r="E14" s="14">
        <v>2058</v>
      </c>
      <c r="F14" s="14">
        <v>186850</v>
      </c>
      <c r="G14" s="14">
        <v>469466</v>
      </c>
      <c r="H14" s="13">
        <v>575</v>
      </c>
      <c r="I14" s="15">
        <v>28711</v>
      </c>
      <c r="J14" s="15">
        <v>340388</v>
      </c>
      <c r="K14" s="15">
        <v>534232</v>
      </c>
      <c r="L14" s="15">
        <v>0</v>
      </c>
      <c r="M14" s="16">
        <f t="shared" si="0"/>
        <v>19746648</v>
      </c>
    </row>
    <row r="15" spans="1:13" ht="16.5" customHeight="1">
      <c r="A15" s="11" t="s">
        <v>8</v>
      </c>
      <c r="B15" s="12">
        <v>32174593</v>
      </c>
      <c r="C15" s="13">
        <v>8328794</v>
      </c>
      <c r="D15" s="14">
        <v>195193</v>
      </c>
      <c r="E15" s="14">
        <v>4607</v>
      </c>
      <c r="F15" s="14">
        <v>418191</v>
      </c>
      <c r="G15" s="14">
        <v>1032610</v>
      </c>
      <c r="H15" s="13">
        <v>1198</v>
      </c>
      <c r="I15" s="15">
        <v>64258</v>
      </c>
      <c r="J15" s="15">
        <v>748699</v>
      </c>
      <c r="K15" s="15">
        <v>1113451</v>
      </c>
      <c r="L15" s="15">
        <v>0</v>
      </c>
      <c r="M15" s="16">
        <f t="shared" si="0"/>
        <v>44081594</v>
      </c>
    </row>
    <row r="16" spans="1:13" ht="16.5" customHeight="1">
      <c r="A16" s="11" t="s">
        <v>9</v>
      </c>
      <c r="B16" s="12">
        <v>7986465</v>
      </c>
      <c r="C16" s="13">
        <v>2067396</v>
      </c>
      <c r="D16" s="14">
        <v>48451</v>
      </c>
      <c r="E16" s="14">
        <v>1144</v>
      </c>
      <c r="F16" s="14">
        <v>103805</v>
      </c>
      <c r="G16" s="14">
        <v>260867</v>
      </c>
      <c r="H16" s="13">
        <v>274</v>
      </c>
      <c r="I16" s="15">
        <v>15950</v>
      </c>
      <c r="J16" s="15">
        <v>189142</v>
      </c>
      <c r="K16" s="15">
        <v>254558</v>
      </c>
      <c r="L16" s="15">
        <v>0</v>
      </c>
      <c r="M16" s="16">
        <f t="shared" si="0"/>
        <v>10928052</v>
      </c>
    </row>
    <row r="17" spans="1:13" ht="16.5" customHeight="1">
      <c r="A17" s="11" t="s">
        <v>10</v>
      </c>
      <c r="B17" s="12">
        <v>3392548</v>
      </c>
      <c r="C17" s="13">
        <v>878204</v>
      </c>
      <c r="D17" s="14">
        <v>20581</v>
      </c>
      <c r="E17" s="14">
        <v>486</v>
      </c>
      <c r="F17" s="14">
        <v>44095</v>
      </c>
      <c r="G17" s="14">
        <v>111558</v>
      </c>
      <c r="H17" s="13">
        <v>57</v>
      </c>
      <c r="I17" s="15">
        <v>6776</v>
      </c>
      <c r="J17" s="15">
        <v>80886</v>
      </c>
      <c r="K17" s="15">
        <v>52872</v>
      </c>
      <c r="L17" s="15">
        <v>0</v>
      </c>
      <c r="M17" s="16">
        <f t="shared" si="0"/>
        <v>4588063</v>
      </c>
    </row>
    <row r="18" spans="1:13" s="6" customFormat="1" ht="16.5" customHeight="1">
      <c r="A18" s="11" t="s">
        <v>11</v>
      </c>
      <c r="B18" s="12">
        <v>3545517</v>
      </c>
      <c r="C18" s="13">
        <v>917801</v>
      </c>
      <c r="D18" s="14">
        <v>21509</v>
      </c>
      <c r="E18" s="14">
        <v>508</v>
      </c>
      <c r="F18" s="14">
        <v>46083</v>
      </c>
      <c r="G18" s="14">
        <v>116526</v>
      </c>
      <c r="H18" s="13">
        <v>51</v>
      </c>
      <c r="I18" s="15">
        <v>7081</v>
      </c>
      <c r="J18" s="15">
        <v>84488</v>
      </c>
      <c r="K18" s="15">
        <v>47707</v>
      </c>
      <c r="L18" s="15">
        <v>0</v>
      </c>
      <c r="M18" s="16">
        <f t="shared" si="0"/>
        <v>4787271</v>
      </c>
    </row>
    <row r="19" spans="1:13" s="6" customFormat="1" ht="16.5" customHeight="1">
      <c r="A19" s="11" t="s">
        <v>12</v>
      </c>
      <c r="B19" s="12">
        <v>16216555</v>
      </c>
      <c r="C19" s="13">
        <v>4197857</v>
      </c>
      <c r="D19" s="14">
        <v>98381</v>
      </c>
      <c r="E19" s="14">
        <v>2322</v>
      </c>
      <c r="F19" s="14">
        <v>210776</v>
      </c>
      <c r="G19" s="14">
        <v>531662</v>
      </c>
      <c r="H19" s="13">
        <v>646</v>
      </c>
      <c r="I19" s="15">
        <v>32387</v>
      </c>
      <c r="J19" s="15">
        <v>385484</v>
      </c>
      <c r="K19" s="15">
        <v>600539</v>
      </c>
      <c r="L19" s="15">
        <v>0</v>
      </c>
      <c r="M19" s="16">
        <f t="shared" si="0"/>
        <v>22276609</v>
      </c>
    </row>
    <row r="20" spans="1:13" s="6" customFormat="1" ht="16.5" customHeight="1">
      <c r="A20" s="11" t="s">
        <v>13</v>
      </c>
      <c r="B20" s="12">
        <v>5639489</v>
      </c>
      <c r="C20" s="13">
        <v>1459852</v>
      </c>
      <c r="D20" s="14">
        <v>34213</v>
      </c>
      <c r="E20" s="14">
        <v>808</v>
      </c>
      <c r="F20" s="14">
        <v>73300</v>
      </c>
      <c r="G20" s="14">
        <v>185330</v>
      </c>
      <c r="H20" s="13">
        <v>181</v>
      </c>
      <c r="I20" s="15">
        <v>11263</v>
      </c>
      <c r="J20" s="15">
        <v>134375</v>
      </c>
      <c r="K20" s="15">
        <v>168054</v>
      </c>
      <c r="L20" s="15">
        <v>0</v>
      </c>
      <c r="M20" s="16">
        <f t="shared" si="0"/>
        <v>7706865</v>
      </c>
    </row>
    <row r="21" spans="1:13" s="6" customFormat="1" ht="16.5" customHeight="1">
      <c r="A21" s="11" t="s">
        <v>14</v>
      </c>
      <c r="B21" s="12">
        <v>3516518</v>
      </c>
      <c r="C21" s="13">
        <v>910294</v>
      </c>
      <c r="D21" s="14">
        <v>21334</v>
      </c>
      <c r="E21" s="14">
        <v>504</v>
      </c>
      <c r="F21" s="14">
        <v>45706</v>
      </c>
      <c r="G21" s="14">
        <v>130040</v>
      </c>
      <c r="H21" s="13">
        <v>48</v>
      </c>
      <c r="I21" s="15">
        <v>7023</v>
      </c>
      <c r="J21" s="15">
        <v>94286</v>
      </c>
      <c r="K21" s="15">
        <v>44530</v>
      </c>
      <c r="L21" s="15">
        <v>0</v>
      </c>
      <c r="M21" s="16">
        <f t="shared" si="0"/>
        <v>4770283</v>
      </c>
    </row>
    <row r="22" spans="1:13" s="6" customFormat="1" ht="16.5" customHeight="1">
      <c r="A22" s="11" t="s">
        <v>15</v>
      </c>
      <c r="B22" s="12">
        <v>3250527</v>
      </c>
      <c r="C22" s="13">
        <v>841440</v>
      </c>
      <c r="D22" s="14">
        <v>19720</v>
      </c>
      <c r="E22" s="14">
        <v>465</v>
      </c>
      <c r="F22" s="14">
        <v>42249</v>
      </c>
      <c r="G22" s="14">
        <v>107123</v>
      </c>
      <c r="H22" s="13">
        <v>31</v>
      </c>
      <c r="I22" s="15">
        <v>6492</v>
      </c>
      <c r="J22" s="15">
        <v>77670</v>
      </c>
      <c r="K22" s="15">
        <v>28833</v>
      </c>
      <c r="L22" s="15">
        <v>0</v>
      </c>
      <c r="M22" s="16">
        <f t="shared" si="0"/>
        <v>4374550</v>
      </c>
    </row>
    <row r="23" spans="1:13" s="6" customFormat="1" ht="16.5" customHeight="1">
      <c r="A23" s="11" t="s">
        <v>16</v>
      </c>
      <c r="B23" s="12">
        <v>4071592</v>
      </c>
      <c r="C23" s="13">
        <v>1053982</v>
      </c>
      <c r="D23" s="14">
        <v>24701</v>
      </c>
      <c r="E23" s="14">
        <v>583</v>
      </c>
      <c r="F23" s="14">
        <v>52921</v>
      </c>
      <c r="G23" s="14">
        <v>133317</v>
      </c>
      <c r="H23" s="13">
        <v>82</v>
      </c>
      <c r="I23" s="15">
        <v>8132</v>
      </c>
      <c r="J23" s="15">
        <v>96662</v>
      </c>
      <c r="K23" s="15">
        <v>76198</v>
      </c>
      <c r="L23" s="15">
        <v>0</v>
      </c>
      <c r="M23" s="16">
        <f t="shared" si="0"/>
        <v>5518170</v>
      </c>
    </row>
    <row r="24" spans="1:13" s="6" customFormat="1" ht="16.5" customHeight="1">
      <c r="A24" s="11" t="s">
        <v>17</v>
      </c>
      <c r="B24" s="12">
        <v>3813373</v>
      </c>
      <c r="C24" s="13">
        <v>987139</v>
      </c>
      <c r="D24" s="14">
        <v>23134</v>
      </c>
      <c r="E24" s="14">
        <v>546</v>
      </c>
      <c r="F24" s="14">
        <v>49565</v>
      </c>
      <c r="G24" s="14">
        <v>125461</v>
      </c>
      <c r="H24" s="13">
        <v>55</v>
      </c>
      <c r="I24" s="15">
        <v>7616</v>
      </c>
      <c r="J24" s="15">
        <v>90966</v>
      </c>
      <c r="K24" s="15">
        <v>51402</v>
      </c>
      <c r="L24" s="15">
        <v>0</v>
      </c>
      <c r="M24" s="16">
        <f t="shared" si="0"/>
        <v>5149257</v>
      </c>
    </row>
    <row r="25" spans="1:13" s="6" customFormat="1" ht="16.5" customHeight="1">
      <c r="A25" s="11" t="s">
        <v>18</v>
      </c>
      <c r="B25" s="12">
        <v>6340518</v>
      </c>
      <c r="C25" s="13">
        <v>1641322</v>
      </c>
      <c r="D25" s="14">
        <v>38466</v>
      </c>
      <c r="E25" s="14">
        <v>908</v>
      </c>
      <c r="F25" s="14">
        <v>82411</v>
      </c>
      <c r="G25" s="14">
        <v>207211</v>
      </c>
      <c r="H25" s="13">
        <v>202</v>
      </c>
      <c r="I25" s="15">
        <v>12663</v>
      </c>
      <c r="J25" s="15">
        <v>150239</v>
      </c>
      <c r="K25" s="15">
        <v>187782</v>
      </c>
      <c r="L25" s="15">
        <v>0</v>
      </c>
      <c r="M25" s="16">
        <f t="shared" si="0"/>
        <v>8661722</v>
      </c>
    </row>
    <row r="26" spans="1:13" s="6" customFormat="1" ht="16.5" customHeight="1">
      <c r="A26" s="11" t="s">
        <v>19</v>
      </c>
      <c r="B26" s="12">
        <v>10226794</v>
      </c>
      <c r="C26" s="13">
        <v>2647333</v>
      </c>
      <c r="D26" s="14">
        <v>62043</v>
      </c>
      <c r="E26" s="14">
        <v>1464</v>
      </c>
      <c r="F26" s="14">
        <v>132923</v>
      </c>
      <c r="G26" s="14">
        <v>360421</v>
      </c>
      <c r="H26" s="13">
        <v>355</v>
      </c>
      <c r="I26" s="15">
        <v>20425</v>
      </c>
      <c r="J26" s="15">
        <v>261325</v>
      </c>
      <c r="K26" s="15">
        <v>329692</v>
      </c>
      <c r="L26" s="15">
        <v>151024</v>
      </c>
      <c r="M26" s="16">
        <f t="shared" si="0"/>
        <v>14193799</v>
      </c>
    </row>
    <row r="27" spans="1:13" s="6" customFormat="1" ht="16.5" customHeight="1">
      <c r="A27" s="11" t="s">
        <v>20</v>
      </c>
      <c r="B27" s="12">
        <v>3660538</v>
      </c>
      <c r="C27" s="13">
        <v>947576</v>
      </c>
      <c r="D27" s="14">
        <v>22207</v>
      </c>
      <c r="E27" s="14">
        <v>524</v>
      </c>
      <c r="F27" s="14">
        <v>47578</v>
      </c>
      <c r="G27" s="14">
        <v>120617</v>
      </c>
      <c r="H27" s="13">
        <v>48</v>
      </c>
      <c r="I27" s="15">
        <v>7311</v>
      </c>
      <c r="J27" s="15">
        <v>87454</v>
      </c>
      <c r="K27" s="15">
        <v>44643</v>
      </c>
      <c r="L27" s="15">
        <v>0</v>
      </c>
      <c r="M27" s="16">
        <f t="shared" si="0"/>
        <v>4938496</v>
      </c>
    </row>
    <row r="28" spans="1:13" s="6" customFormat="1" ht="16.5" customHeight="1">
      <c r="A28" s="11" t="s">
        <v>21</v>
      </c>
      <c r="B28" s="12">
        <v>4250725</v>
      </c>
      <c r="C28" s="13">
        <v>1100353</v>
      </c>
      <c r="D28" s="14">
        <v>25788</v>
      </c>
      <c r="E28" s="14">
        <v>609</v>
      </c>
      <c r="F28" s="14">
        <v>55249</v>
      </c>
      <c r="G28" s="14">
        <v>140919</v>
      </c>
      <c r="H28" s="13">
        <v>83</v>
      </c>
      <c r="I28" s="15">
        <v>8489</v>
      </c>
      <c r="J28" s="15">
        <v>102174</v>
      </c>
      <c r="K28" s="15">
        <v>77284</v>
      </c>
      <c r="L28" s="15">
        <v>0</v>
      </c>
      <c r="M28" s="16">
        <f t="shared" si="0"/>
        <v>5761673</v>
      </c>
    </row>
    <row r="29" spans="1:13" s="6" customFormat="1" ht="16.5" customHeight="1">
      <c r="A29" s="11" t="s">
        <v>22</v>
      </c>
      <c r="B29" s="12">
        <v>4970326</v>
      </c>
      <c r="C29" s="13">
        <v>1286631</v>
      </c>
      <c r="D29" s="14">
        <v>30153</v>
      </c>
      <c r="E29" s="14">
        <v>712</v>
      </c>
      <c r="F29" s="14">
        <v>64602</v>
      </c>
      <c r="G29" s="14">
        <v>160505</v>
      </c>
      <c r="H29" s="13">
        <v>137</v>
      </c>
      <c r="I29" s="15">
        <v>9927</v>
      </c>
      <c r="J29" s="15">
        <v>116375</v>
      </c>
      <c r="K29" s="15">
        <v>126933</v>
      </c>
      <c r="L29" s="15">
        <v>225497</v>
      </c>
      <c r="M29" s="16">
        <f t="shared" si="0"/>
        <v>6991798</v>
      </c>
    </row>
    <row r="30" spans="1:13" s="6" customFormat="1" ht="16.5" customHeight="1">
      <c r="A30" s="11" t="s">
        <v>23</v>
      </c>
      <c r="B30" s="12">
        <v>3240675</v>
      </c>
      <c r="C30" s="13">
        <v>838889</v>
      </c>
      <c r="D30" s="14">
        <v>19660</v>
      </c>
      <c r="E30" s="14">
        <v>464</v>
      </c>
      <c r="F30" s="14">
        <v>42121</v>
      </c>
      <c r="G30" s="14">
        <v>106700</v>
      </c>
      <c r="H30" s="13">
        <v>24</v>
      </c>
      <c r="I30" s="15">
        <v>6472</v>
      </c>
      <c r="J30" s="15">
        <v>77363</v>
      </c>
      <c r="K30" s="15">
        <v>22689</v>
      </c>
      <c r="L30" s="15">
        <v>0</v>
      </c>
      <c r="M30" s="16">
        <f t="shared" si="0"/>
        <v>4355057</v>
      </c>
    </row>
    <row r="31" spans="1:13" s="6" customFormat="1" ht="16.5" customHeight="1">
      <c r="A31" s="11" t="s">
        <v>24</v>
      </c>
      <c r="B31" s="12">
        <v>3760686</v>
      </c>
      <c r="C31" s="13">
        <v>973500</v>
      </c>
      <c r="D31" s="14">
        <v>22815</v>
      </c>
      <c r="E31" s="14">
        <v>538</v>
      </c>
      <c r="F31" s="14">
        <v>48880</v>
      </c>
      <c r="G31" s="14">
        <v>123412</v>
      </c>
      <c r="H31" s="13">
        <v>63</v>
      </c>
      <c r="I31" s="15">
        <v>7511</v>
      </c>
      <c r="J31" s="15">
        <v>89481</v>
      </c>
      <c r="K31" s="15">
        <v>58355</v>
      </c>
      <c r="L31" s="15">
        <v>221207</v>
      </c>
      <c r="M31" s="16">
        <f>SUM(B31:L31)</f>
        <v>5306448</v>
      </c>
    </row>
    <row r="32" spans="1:13" s="6" customFormat="1" ht="16.5" customHeight="1">
      <c r="A32" s="11" t="s">
        <v>25</v>
      </c>
      <c r="B32" s="12">
        <v>3499307</v>
      </c>
      <c r="C32" s="13">
        <v>905839</v>
      </c>
      <c r="D32" s="14">
        <v>21229</v>
      </c>
      <c r="E32" s="14">
        <v>501</v>
      </c>
      <c r="F32" s="14">
        <v>45482</v>
      </c>
      <c r="G32" s="14">
        <v>115267</v>
      </c>
      <c r="H32" s="13">
        <v>22</v>
      </c>
      <c r="I32" s="15">
        <v>6989</v>
      </c>
      <c r="J32" s="15">
        <v>83574</v>
      </c>
      <c r="K32" s="15">
        <v>20234</v>
      </c>
      <c r="L32" s="15">
        <v>0</v>
      </c>
      <c r="M32" s="16">
        <f t="shared" si="0"/>
        <v>4698444</v>
      </c>
    </row>
    <row r="33" spans="1:13" s="6" customFormat="1" ht="16.5" customHeight="1">
      <c r="A33" s="11" t="s">
        <v>26</v>
      </c>
      <c r="B33" s="12">
        <v>5329111</v>
      </c>
      <c r="C33" s="13">
        <v>1379507</v>
      </c>
      <c r="D33" s="14">
        <v>32330</v>
      </c>
      <c r="E33" s="14">
        <v>763</v>
      </c>
      <c r="F33" s="14">
        <v>69265</v>
      </c>
      <c r="G33" s="14">
        <v>176700</v>
      </c>
      <c r="H33" s="13">
        <v>160</v>
      </c>
      <c r="I33" s="15">
        <v>10643</v>
      </c>
      <c r="J33" s="15">
        <v>128117</v>
      </c>
      <c r="K33" s="15">
        <v>149045</v>
      </c>
      <c r="L33" s="15">
        <v>0</v>
      </c>
      <c r="M33" s="16">
        <f t="shared" si="0"/>
        <v>7275641</v>
      </c>
    </row>
    <row r="34" spans="1:13" ht="16.5" customHeight="1">
      <c r="A34" s="11" t="s">
        <v>27</v>
      </c>
      <c r="B34" s="12">
        <v>4290521</v>
      </c>
      <c r="C34" s="13">
        <v>1110654</v>
      </c>
      <c r="D34" s="14">
        <v>26029</v>
      </c>
      <c r="E34" s="14">
        <v>614</v>
      </c>
      <c r="F34" s="14">
        <v>55766</v>
      </c>
      <c r="G34" s="14">
        <v>140062</v>
      </c>
      <c r="H34" s="13">
        <v>103</v>
      </c>
      <c r="I34" s="15">
        <v>8569</v>
      </c>
      <c r="J34" s="15">
        <v>101553</v>
      </c>
      <c r="K34" s="15">
        <v>96152</v>
      </c>
      <c r="L34" s="15">
        <v>0</v>
      </c>
      <c r="M34" s="16">
        <f t="shared" si="0"/>
        <v>5830023</v>
      </c>
    </row>
    <row r="35" spans="1:13" ht="16.5" customHeight="1">
      <c r="A35" s="11" t="s">
        <v>28</v>
      </c>
      <c r="B35" s="12">
        <v>3520684</v>
      </c>
      <c r="C35" s="13">
        <v>911373</v>
      </c>
      <c r="D35" s="14">
        <v>21359</v>
      </c>
      <c r="E35" s="14">
        <v>504</v>
      </c>
      <c r="F35" s="14">
        <v>45760</v>
      </c>
      <c r="G35" s="14">
        <v>115864</v>
      </c>
      <c r="H35" s="13">
        <v>54</v>
      </c>
      <c r="I35" s="15">
        <v>7031</v>
      </c>
      <c r="J35" s="15">
        <v>84008</v>
      </c>
      <c r="K35" s="15">
        <v>50442</v>
      </c>
      <c r="L35" s="15">
        <v>0</v>
      </c>
      <c r="M35" s="16">
        <f t="shared" si="0"/>
        <v>4757079</v>
      </c>
    </row>
    <row r="36" spans="1:13" ht="16.5" customHeight="1">
      <c r="A36" s="11" t="s">
        <v>29</v>
      </c>
      <c r="B36" s="12">
        <v>3498755</v>
      </c>
      <c r="C36" s="13">
        <v>905697</v>
      </c>
      <c r="D36" s="14">
        <v>21226</v>
      </c>
      <c r="E36" s="14">
        <v>501</v>
      </c>
      <c r="F36" s="14">
        <v>45475</v>
      </c>
      <c r="G36" s="14">
        <v>114813</v>
      </c>
      <c r="H36" s="13">
        <v>35</v>
      </c>
      <c r="I36" s="15">
        <v>6988</v>
      </c>
      <c r="J36" s="15">
        <v>83246</v>
      </c>
      <c r="K36" s="15">
        <v>32897</v>
      </c>
      <c r="L36" s="15">
        <v>0</v>
      </c>
      <c r="M36" s="16">
        <f t="shared" si="0"/>
        <v>4709633</v>
      </c>
    </row>
    <row r="37" spans="1:13" ht="16.5" customHeight="1">
      <c r="A37" s="11" t="s">
        <v>30</v>
      </c>
      <c r="B37" s="12">
        <v>6671721</v>
      </c>
      <c r="C37" s="13">
        <v>1727058</v>
      </c>
      <c r="D37" s="14">
        <v>40475</v>
      </c>
      <c r="E37" s="14">
        <v>955</v>
      </c>
      <c r="F37" s="14">
        <v>86716</v>
      </c>
      <c r="G37" s="14">
        <v>221645</v>
      </c>
      <c r="H37" s="13">
        <v>208</v>
      </c>
      <c r="I37" s="15">
        <v>13325</v>
      </c>
      <c r="J37" s="15">
        <v>160705</v>
      </c>
      <c r="K37" s="15">
        <v>193261</v>
      </c>
      <c r="L37" s="15">
        <v>0</v>
      </c>
      <c r="M37" s="16">
        <f t="shared" si="0"/>
        <v>9116069</v>
      </c>
    </row>
    <row r="38" spans="1:13" ht="16.5" customHeight="1">
      <c r="A38" s="11" t="s">
        <v>31</v>
      </c>
      <c r="B38" s="12">
        <v>9120002</v>
      </c>
      <c r="C38" s="13">
        <v>2360826</v>
      </c>
      <c r="D38" s="14">
        <v>55328</v>
      </c>
      <c r="E38" s="14">
        <v>1306</v>
      </c>
      <c r="F38" s="14">
        <v>118538</v>
      </c>
      <c r="G38" s="14">
        <v>294323</v>
      </c>
      <c r="H38" s="13">
        <v>321</v>
      </c>
      <c r="I38" s="15">
        <v>18214</v>
      </c>
      <c r="J38" s="15">
        <v>213400</v>
      </c>
      <c r="K38" s="15">
        <v>298289</v>
      </c>
      <c r="L38" s="15">
        <v>1031754</v>
      </c>
      <c r="M38" s="16">
        <f t="shared" si="0"/>
        <v>13512301</v>
      </c>
    </row>
    <row r="39" spans="1:13" ht="16.5" customHeight="1">
      <c r="A39" s="11" t="s">
        <v>32</v>
      </c>
      <c r="B39" s="12">
        <v>5436300</v>
      </c>
      <c r="C39" s="13">
        <v>1407254</v>
      </c>
      <c r="D39" s="14">
        <v>32980</v>
      </c>
      <c r="E39" s="14">
        <v>778</v>
      </c>
      <c r="F39" s="14">
        <v>70659</v>
      </c>
      <c r="G39" s="14">
        <v>175711</v>
      </c>
      <c r="H39" s="13">
        <v>153</v>
      </c>
      <c r="I39" s="15">
        <v>10857</v>
      </c>
      <c r="J39" s="15">
        <v>127400</v>
      </c>
      <c r="K39" s="15">
        <v>142728</v>
      </c>
      <c r="L39" s="15">
        <v>0</v>
      </c>
      <c r="M39" s="16">
        <f t="shared" si="0"/>
        <v>7404820</v>
      </c>
    </row>
    <row r="40" spans="1:13" ht="16.5" customHeight="1">
      <c r="A40" s="11" t="s">
        <v>33</v>
      </c>
      <c r="B40" s="12">
        <v>3945007</v>
      </c>
      <c r="C40" s="13">
        <v>1021214</v>
      </c>
      <c r="D40" s="14">
        <v>23933</v>
      </c>
      <c r="E40" s="14">
        <v>565</v>
      </c>
      <c r="F40" s="14">
        <v>51276</v>
      </c>
      <c r="G40" s="14">
        <v>128600</v>
      </c>
      <c r="H40" s="13">
        <v>115</v>
      </c>
      <c r="I40" s="15">
        <v>7879</v>
      </c>
      <c r="J40" s="15">
        <v>93242</v>
      </c>
      <c r="K40" s="15">
        <v>106912</v>
      </c>
      <c r="L40" s="15">
        <v>0</v>
      </c>
      <c r="M40" s="16">
        <f t="shared" si="0"/>
        <v>5378743</v>
      </c>
    </row>
    <row r="41" spans="1:13" ht="16.5" customHeight="1">
      <c r="A41" s="11" t="s">
        <v>34</v>
      </c>
      <c r="B41" s="12">
        <v>3318413</v>
      </c>
      <c r="C41" s="13">
        <v>859012</v>
      </c>
      <c r="D41" s="14">
        <v>20132</v>
      </c>
      <c r="E41" s="14">
        <v>475</v>
      </c>
      <c r="F41" s="14">
        <v>43131</v>
      </c>
      <c r="G41" s="14">
        <v>109337</v>
      </c>
      <c r="H41" s="13">
        <v>30</v>
      </c>
      <c r="I41" s="15">
        <v>6627</v>
      </c>
      <c r="J41" s="15">
        <v>79275</v>
      </c>
      <c r="K41" s="15">
        <v>27708</v>
      </c>
      <c r="L41" s="15">
        <v>0</v>
      </c>
      <c r="M41" s="16">
        <f t="shared" si="0"/>
        <v>4464140</v>
      </c>
    </row>
    <row r="42" spans="1:13" ht="13.5" thickBot="1">
      <c r="A42" s="17" t="s">
        <v>36</v>
      </c>
      <c r="B42" s="18">
        <f aca="true" t="shared" si="1" ref="B42:M42">SUM(B9:B41)</f>
        <v>206816333</v>
      </c>
      <c r="C42" s="18">
        <f t="shared" si="1"/>
        <v>53536983</v>
      </c>
      <c r="D42" s="18">
        <f t="shared" si="1"/>
        <v>1254687</v>
      </c>
      <c r="E42" s="18">
        <f t="shared" si="1"/>
        <v>29612</v>
      </c>
      <c r="F42" s="18">
        <f t="shared" si="1"/>
        <v>2688107</v>
      </c>
      <c r="G42" s="18">
        <f t="shared" si="1"/>
        <v>6801156</v>
      </c>
      <c r="H42" s="18">
        <f t="shared" si="1"/>
        <v>5829</v>
      </c>
      <c r="I42" s="18">
        <f t="shared" si="1"/>
        <v>413048</v>
      </c>
      <c r="J42" s="18">
        <f t="shared" si="1"/>
        <v>4931210</v>
      </c>
      <c r="K42" s="18">
        <f t="shared" si="1"/>
        <v>5419028</v>
      </c>
      <c r="L42" s="18">
        <f t="shared" si="1"/>
        <v>2008356</v>
      </c>
      <c r="M42" s="18">
        <f t="shared" si="1"/>
        <v>283904349</v>
      </c>
    </row>
    <row r="43" spans="1:13" s="7" customFormat="1" ht="12" thickTop="1">
      <c r="A43" s="19"/>
      <c r="B43" s="20"/>
      <c r="C43" s="19"/>
      <c r="D43" s="21"/>
      <c r="E43" s="19"/>
      <c r="F43" s="21"/>
      <c r="G43" s="20"/>
      <c r="H43" s="20"/>
      <c r="I43" s="21"/>
      <c r="J43" s="20"/>
      <c r="K43" s="20"/>
      <c r="L43" s="20"/>
      <c r="M43" s="22"/>
    </row>
    <row r="44" s="19" customFormat="1" ht="11.25">
      <c r="A44" s="19" t="s">
        <v>41</v>
      </c>
    </row>
    <row r="45" spans="1:12" s="19" customFormat="1" ht="11.25">
      <c r="A45" s="19" t="s">
        <v>49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s="19" customFormat="1" ht="11.25">
      <c r="A46" s="19" t="s">
        <v>53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2:12" s="19" customFormat="1" ht="11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2.75">
      <c r="A48" s="1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">
      <c r="A49" s="2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">
      <c r="A50" s="2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">
      <c r="A51" s="2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ht="15">
      <c r="A52" s="25"/>
    </row>
    <row r="53" ht="12.75">
      <c r="A53" s="1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2016-01-06T21:36:52Z</cp:lastPrinted>
  <dcterms:created xsi:type="dcterms:W3CDTF">2013-08-07T18:44:15Z</dcterms:created>
  <dcterms:modified xsi:type="dcterms:W3CDTF">2016-05-09T15:35:42Z</dcterms:modified>
  <cp:category/>
  <cp:version/>
  <cp:contentType/>
  <cp:contentStatus/>
</cp:coreProperties>
</file>