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<sst xmlns="http://schemas.openxmlformats.org/spreadsheetml/2006/main" count="53" uniqueCount="53">
  <si>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</si>
  <si>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</si>
  <si>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</si>
  <si>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</si>
  <si>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</si>
  <si>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</si>
  <si>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</si>
  <si>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</si>
  <si>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</si>
  <si>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</si>
  <si>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</si>
  <si>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</si>
  <si>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</si>
  <si>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</si>
  <si>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</si>
  <si>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</si>
  <si>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</si>
  <si>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</si>
  <si>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</si>
  <si>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</si>
  <si>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</si>
  <si>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</si>
  <si>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</si>
  <si>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</si>
  <si>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</si>
  <si>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</si>
  <si>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</si>
  <si>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</si>
  <si>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</si>
  <si>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</si>
  <si>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</si>
  <si>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</si>
  <si>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</si>
  <si>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</si>
  <si>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</si>
  <si>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</si>
  <si>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</si>
  <si>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</si>
  <si>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</si>
  <si>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</si>
  <si>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</si>
  <si>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</si>
  <si>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</si>
  <si>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</si>
  <si>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</si>
  <si>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</si>
  <si>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</si>
  <si>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</si>
  <si>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</si>
  <si>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</si>
  <si>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</si>
  <si>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MARZO DEL EJERCICIO FISCAL 2018</t>
  </si>
  <si>
    <t>(1) Participaciones de Gasolina y Diésel del mes de febrero de 2018.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</si>
</sst>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D10" sqref="D10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51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2402017</v>
      </c>
      <c r="C9" s="30">
        <v>753179</v>
      </c>
      <c r="D9" s="31">
        <v>30168</v>
      </c>
      <c r="E9" s="31">
        <v>11</v>
      </c>
      <c r="F9" s="31">
        <v>52179</v>
      </c>
      <c r="G9" s="31">
        <v>81435</v>
      </c>
      <c r="H9" s="30">
        <v>0</v>
      </c>
      <c r="I9" s="32">
        <v>6973</v>
      </c>
      <c r="J9" s="32">
        <v>0</v>
      </c>
      <c r="K9" s="32">
        <v>49728</v>
      </c>
      <c r="L9" s="32">
        <v>0</v>
      </c>
      <c r="M9" s="12">
        <f>SUM(B9:L9)</f>
        <v>3375690</v>
      </c>
    </row>
    <row r="10" spans="1:13" ht="16.5" customHeight="1">
      <c r="A10" s="11" t="s">
        <v>3</v>
      </c>
      <c r="B10" s="29">
        <v>2832026</v>
      </c>
      <c r="C10" s="30">
        <v>888013</v>
      </c>
      <c r="D10" s="31">
        <v>35569</v>
      </c>
      <c r="E10" s="31">
        <v>13</v>
      </c>
      <c r="F10" s="31">
        <v>61520</v>
      </c>
      <c r="G10" s="31">
        <v>96788</v>
      </c>
      <c r="H10" s="30">
        <v>0</v>
      </c>
      <c r="I10" s="32">
        <v>8221</v>
      </c>
      <c r="J10" s="32">
        <v>0</v>
      </c>
      <c r="K10" s="32">
        <v>61779</v>
      </c>
      <c r="L10" s="32">
        <v>242590</v>
      </c>
      <c r="M10" s="12">
        <f aca="true" t="shared" si="0" ref="M10:M41">SUM(B10:L10)</f>
        <v>4226519</v>
      </c>
    </row>
    <row r="11" spans="1:13" ht="16.5" customHeight="1">
      <c r="A11" s="11" t="s">
        <v>4</v>
      </c>
      <c r="B11" s="29">
        <v>3296995</v>
      </c>
      <c r="C11" s="30">
        <v>1033809</v>
      </c>
      <c r="D11" s="31">
        <v>41409</v>
      </c>
      <c r="E11" s="31">
        <v>15</v>
      </c>
      <c r="F11" s="31">
        <v>71620</v>
      </c>
      <c r="G11" s="31">
        <v>119060</v>
      </c>
      <c r="H11" s="30">
        <v>0</v>
      </c>
      <c r="I11" s="32">
        <v>9570</v>
      </c>
      <c r="J11" s="32">
        <v>0</v>
      </c>
      <c r="K11" s="32">
        <v>99861</v>
      </c>
      <c r="L11" s="32">
        <v>0</v>
      </c>
      <c r="M11" s="12">
        <f t="shared" si="0"/>
        <v>4672339</v>
      </c>
    </row>
    <row r="12" spans="1:13" ht="16.5" customHeight="1">
      <c r="A12" s="11" t="s">
        <v>5</v>
      </c>
      <c r="B12" s="29">
        <v>5272707</v>
      </c>
      <c r="C12" s="30">
        <v>1653316</v>
      </c>
      <c r="D12" s="31">
        <v>66222</v>
      </c>
      <c r="E12" s="31">
        <v>24</v>
      </c>
      <c r="F12" s="31">
        <v>114538</v>
      </c>
      <c r="G12" s="31">
        <v>177814</v>
      </c>
      <c r="H12" s="30">
        <v>0</v>
      </c>
      <c r="I12" s="32">
        <v>15306</v>
      </c>
      <c r="J12" s="32">
        <v>0</v>
      </c>
      <c r="K12" s="32">
        <v>239295</v>
      </c>
      <c r="L12" s="32">
        <v>284160</v>
      </c>
      <c r="M12" s="12">
        <f>SUM(B12:L12)</f>
        <v>7823382</v>
      </c>
    </row>
    <row r="13" spans="1:13" ht="16.5" customHeight="1">
      <c r="A13" s="11" t="s">
        <v>6</v>
      </c>
      <c r="B13" s="29">
        <v>2316228</v>
      </c>
      <c r="C13" s="30">
        <v>726279</v>
      </c>
      <c r="D13" s="31">
        <v>29091</v>
      </c>
      <c r="E13" s="31">
        <v>10</v>
      </c>
      <c r="F13" s="31">
        <v>50315</v>
      </c>
      <c r="G13" s="31">
        <v>79218</v>
      </c>
      <c r="H13" s="30">
        <v>0</v>
      </c>
      <c r="I13" s="32">
        <v>6724</v>
      </c>
      <c r="J13" s="32">
        <v>0</v>
      </c>
      <c r="K13" s="32">
        <v>27332</v>
      </c>
      <c r="L13" s="32">
        <v>4713</v>
      </c>
      <c r="M13" s="12">
        <f t="shared" si="0"/>
        <v>3239910</v>
      </c>
    </row>
    <row r="14" spans="1:13" ht="16.5" customHeight="1">
      <c r="A14" s="11" t="s">
        <v>7</v>
      </c>
      <c r="B14" s="29">
        <v>10141898</v>
      </c>
      <c r="C14" s="30">
        <v>3180104</v>
      </c>
      <c r="D14" s="31">
        <v>127377</v>
      </c>
      <c r="E14" s="31">
        <v>46</v>
      </c>
      <c r="F14" s="31">
        <v>220311</v>
      </c>
      <c r="G14" s="31">
        <v>343829</v>
      </c>
      <c r="H14" s="30">
        <v>0</v>
      </c>
      <c r="I14" s="32">
        <v>29440</v>
      </c>
      <c r="J14" s="32">
        <v>0</v>
      </c>
      <c r="K14" s="32">
        <v>545028</v>
      </c>
      <c r="L14" s="32">
        <v>0</v>
      </c>
      <c r="M14" s="12">
        <f t="shared" si="0"/>
        <v>14588033</v>
      </c>
    </row>
    <row r="15" spans="1:13" ht="16.5" customHeight="1">
      <c r="A15" s="11" t="s">
        <v>8</v>
      </c>
      <c r="B15" s="29">
        <v>21425295</v>
      </c>
      <c r="C15" s="30">
        <v>6718138</v>
      </c>
      <c r="D15" s="31">
        <v>269091</v>
      </c>
      <c r="E15" s="31">
        <v>97</v>
      </c>
      <c r="F15" s="31">
        <v>465419</v>
      </c>
      <c r="G15" s="31">
        <v>727764</v>
      </c>
      <c r="H15" s="30">
        <v>0</v>
      </c>
      <c r="I15" s="32">
        <v>62193</v>
      </c>
      <c r="J15" s="32">
        <v>0</v>
      </c>
      <c r="K15" s="32">
        <v>1024997</v>
      </c>
      <c r="L15" s="32">
        <v>361749</v>
      </c>
      <c r="M15" s="12">
        <f t="shared" si="0"/>
        <v>31054743</v>
      </c>
    </row>
    <row r="16" spans="1:13" ht="16.5" customHeight="1">
      <c r="A16" s="11" t="s">
        <v>9</v>
      </c>
      <c r="B16" s="29">
        <v>5925808</v>
      </c>
      <c r="C16" s="30">
        <v>1858103</v>
      </c>
      <c r="D16" s="31">
        <v>74425</v>
      </c>
      <c r="E16" s="31">
        <v>27</v>
      </c>
      <c r="F16" s="31">
        <v>128726</v>
      </c>
      <c r="G16" s="31">
        <v>201641</v>
      </c>
      <c r="H16" s="30">
        <v>0</v>
      </c>
      <c r="I16" s="32">
        <v>17201</v>
      </c>
      <c r="J16" s="32">
        <v>0</v>
      </c>
      <c r="K16" s="32">
        <v>278390</v>
      </c>
      <c r="L16" s="32">
        <v>70288</v>
      </c>
      <c r="M16" s="12">
        <f t="shared" si="0"/>
        <v>8554609</v>
      </c>
    </row>
    <row r="17" spans="1:13" ht="16.5" customHeight="1">
      <c r="A17" s="11" t="s">
        <v>10</v>
      </c>
      <c r="B17" s="29">
        <v>2353261</v>
      </c>
      <c r="C17" s="30">
        <v>737891</v>
      </c>
      <c r="D17" s="31">
        <v>29556</v>
      </c>
      <c r="E17" s="31">
        <v>11</v>
      </c>
      <c r="F17" s="31">
        <v>51120</v>
      </c>
      <c r="G17" s="31">
        <v>80104</v>
      </c>
      <c r="H17" s="30">
        <v>0</v>
      </c>
      <c r="I17" s="32">
        <v>6831</v>
      </c>
      <c r="J17" s="32">
        <v>0</v>
      </c>
      <c r="K17" s="32">
        <v>53810</v>
      </c>
      <c r="L17" s="32">
        <v>0</v>
      </c>
      <c r="M17" s="12">
        <f t="shared" si="0"/>
        <v>3312584</v>
      </c>
    </row>
    <row r="18" spans="1:16" s="6" customFormat="1" ht="16.5" customHeight="1">
      <c r="A18" s="11" t="s">
        <v>11</v>
      </c>
      <c r="B18" s="29">
        <v>2389636</v>
      </c>
      <c r="C18" s="30">
        <v>749297</v>
      </c>
      <c r="D18" s="31">
        <v>30013</v>
      </c>
      <c r="E18" s="31">
        <v>10</v>
      </c>
      <c r="F18" s="31">
        <v>51910</v>
      </c>
      <c r="G18" s="31">
        <v>81272</v>
      </c>
      <c r="H18" s="30">
        <v>0</v>
      </c>
      <c r="I18" s="32">
        <v>6937</v>
      </c>
      <c r="J18" s="32">
        <v>0</v>
      </c>
      <c r="K18" s="32">
        <v>48233</v>
      </c>
      <c r="L18" s="32">
        <v>0</v>
      </c>
      <c r="M18" s="12">
        <f t="shared" si="0"/>
        <v>3357308</v>
      </c>
      <c r="O18" s="22"/>
      <c r="P18" s="20"/>
    </row>
    <row r="19" spans="1:16" s="6" customFormat="1" ht="16.5" customHeight="1">
      <c r="A19" s="11" t="s">
        <v>12</v>
      </c>
      <c r="B19" s="29">
        <v>11112412</v>
      </c>
      <c r="C19" s="30">
        <v>3484419</v>
      </c>
      <c r="D19" s="31">
        <v>139566</v>
      </c>
      <c r="E19" s="31">
        <v>51</v>
      </c>
      <c r="F19" s="31">
        <v>241394</v>
      </c>
      <c r="G19" s="31">
        <v>378924</v>
      </c>
      <c r="H19" s="30">
        <v>0</v>
      </c>
      <c r="I19" s="32">
        <v>32257</v>
      </c>
      <c r="J19" s="32">
        <v>0</v>
      </c>
      <c r="K19" s="32">
        <v>599173</v>
      </c>
      <c r="L19" s="32">
        <v>5388098</v>
      </c>
      <c r="M19" s="12">
        <f t="shared" si="0"/>
        <v>21376294</v>
      </c>
      <c r="O19" s="22"/>
      <c r="P19" s="20"/>
    </row>
    <row r="20" spans="1:16" s="6" customFormat="1" ht="16.5" customHeight="1">
      <c r="A20" s="11" t="s">
        <v>13</v>
      </c>
      <c r="B20" s="29">
        <v>3857544</v>
      </c>
      <c r="C20" s="30">
        <v>1209575</v>
      </c>
      <c r="D20" s="31">
        <v>48449</v>
      </c>
      <c r="E20" s="31">
        <v>18</v>
      </c>
      <c r="F20" s="31">
        <v>83797</v>
      </c>
      <c r="G20" s="31">
        <v>128463</v>
      </c>
      <c r="H20" s="30">
        <v>0</v>
      </c>
      <c r="I20" s="32">
        <v>11198</v>
      </c>
      <c r="J20" s="32">
        <v>0</v>
      </c>
      <c r="K20" s="32">
        <v>159829</v>
      </c>
      <c r="L20" s="32">
        <v>1369815</v>
      </c>
      <c r="M20" s="12">
        <f t="shared" si="0"/>
        <v>6868688</v>
      </c>
      <c r="O20" s="22"/>
      <c r="P20" s="20"/>
    </row>
    <row r="21" spans="1:16" s="6" customFormat="1" ht="16.5" customHeight="1">
      <c r="A21" s="11" t="s">
        <v>14</v>
      </c>
      <c r="B21" s="29">
        <v>2265230</v>
      </c>
      <c r="C21" s="30">
        <v>710288</v>
      </c>
      <c r="D21" s="31">
        <v>28450</v>
      </c>
      <c r="E21" s="31">
        <v>10</v>
      </c>
      <c r="F21" s="31">
        <v>49207</v>
      </c>
      <c r="G21" s="31">
        <v>76947</v>
      </c>
      <c r="H21" s="30">
        <v>0</v>
      </c>
      <c r="I21" s="32">
        <v>6575</v>
      </c>
      <c r="J21" s="32">
        <v>0</v>
      </c>
      <c r="K21" s="32">
        <v>43902</v>
      </c>
      <c r="L21" s="32">
        <v>0</v>
      </c>
      <c r="M21" s="12">
        <f t="shared" si="0"/>
        <v>3180609</v>
      </c>
      <c r="O21" s="22"/>
      <c r="P21" s="20"/>
    </row>
    <row r="22" spans="1:16" s="6" customFormat="1" ht="16.5" customHeight="1">
      <c r="A22" s="11" t="s">
        <v>15</v>
      </c>
      <c r="B22" s="29">
        <v>2216153</v>
      </c>
      <c r="C22" s="30">
        <v>694899</v>
      </c>
      <c r="D22" s="31">
        <v>27834</v>
      </c>
      <c r="E22" s="31">
        <v>10</v>
      </c>
      <c r="F22" s="31">
        <v>48141</v>
      </c>
      <c r="G22" s="31">
        <v>75222</v>
      </c>
      <c r="H22" s="30">
        <v>0</v>
      </c>
      <c r="I22" s="32">
        <v>6433</v>
      </c>
      <c r="J22" s="32">
        <v>0</v>
      </c>
      <c r="K22" s="32">
        <v>27888</v>
      </c>
      <c r="L22" s="32">
        <v>-474</v>
      </c>
      <c r="M22" s="12">
        <f t="shared" si="0"/>
        <v>3096106</v>
      </c>
      <c r="O22" s="22"/>
      <c r="P22" s="20"/>
    </row>
    <row r="23" spans="1:16" s="6" customFormat="1" ht="16.5" customHeight="1">
      <c r="A23" s="11" t="s">
        <v>16</v>
      </c>
      <c r="B23" s="29">
        <v>2759608</v>
      </c>
      <c r="C23" s="30">
        <v>865305</v>
      </c>
      <c r="D23" s="31">
        <v>34659</v>
      </c>
      <c r="E23" s="31">
        <v>13</v>
      </c>
      <c r="F23" s="31">
        <v>59947</v>
      </c>
      <c r="G23" s="31">
        <v>93682</v>
      </c>
      <c r="H23" s="30">
        <v>0</v>
      </c>
      <c r="I23" s="32">
        <v>8011</v>
      </c>
      <c r="J23" s="32">
        <v>0</v>
      </c>
      <c r="K23" s="32">
        <v>74745</v>
      </c>
      <c r="L23" s="32">
        <v>0</v>
      </c>
      <c r="M23" s="12">
        <f t="shared" si="0"/>
        <v>3895970</v>
      </c>
      <c r="O23" s="22"/>
      <c r="P23" s="20"/>
    </row>
    <row r="24" spans="1:16" s="6" customFormat="1" ht="16.5" customHeight="1">
      <c r="A24" s="11" t="s">
        <v>17</v>
      </c>
      <c r="B24" s="29">
        <v>2608997</v>
      </c>
      <c r="C24" s="30">
        <v>818080</v>
      </c>
      <c r="D24" s="31">
        <v>32768</v>
      </c>
      <c r="E24" s="31">
        <v>12</v>
      </c>
      <c r="F24" s="31">
        <v>56675</v>
      </c>
      <c r="G24" s="31">
        <v>88179</v>
      </c>
      <c r="H24" s="30">
        <v>0</v>
      </c>
      <c r="I24" s="32">
        <v>7573</v>
      </c>
      <c r="J24" s="32">
        <v>0</v>
      </c>
      <c r="K24" s="32">
        <v>51988</v>
      </c>
      <c r="L24" s="32">
        <v>0</v>
      </c>
      <c r="M24" s="12">
        <f t="shared" si="0"/>
        <v>3664272</v>
      </c>
      <c r="O24" s="22"/>
      <c r="P24" s="20"/>
    </row>
    <row r="25" spans="1:16" s="6" customFormat="1" ht="16.5" customHeight="1">
      <c r="A25" s="11" t="s">
        <v>18</v>
      </c>
      <c r="B25" s="29">
        <v>4192142</v>
      </c>
      <c r="C25" s="30">
        <v>1314492</v>
      </c>
      <c r="D25" s="31">
        <v>52651</v>
      </c>
      <c r="E25" s="31">
        <v>19</v>
      </c>
      <c r="F25" s="31">
        <v>91065</v>
      </c>
      <c r="G25" s="31">
        <v>142902</v>
      </c>
      <c r="H25" s="30">
        <v>0</v>
      </c>
      <c r="I25" s="32">
        <v>12169</v>
      </c>
      <c r="J25" s="32">
        <v>0</v>
      </c>
      <c r="K25" s="32">
        <v>185891</v>
      </c>
      <c r="L25" s="32">
        <v>0</v>
      </c>
      <c r="M25" s="12">
        <f t="shared" si="0"/>
        <v>5991331</v>
      </c>
      <c r="O25" s="22"/>
      <c r="P25" s="20"/>
    </row>
    <row r="26" spans="1:16" s="6" customFormat="1" ht="16.5" customHeight="1">
      <c r="A26" s="11" t="s">
        <v>19</v>
      </c>
      <c r="B26" s="29">
        <v>7161425</v>
      </c>
      <c r="C26" s="30">
        <v>2245544</v>
      </c>
      <c r="D26" s="31">
        <v>89944</v>
      </c>
      <c r="E26" s="31">
        <v>33</v>
      </c>
      <c r="F26" s="31">
        <v>155567</v>
      </c>
      <c r="G26" s="31">
        <v>242715</v>
      </c>
      <c r="H26" s="30">
        <v>0</v>
      </c>
      <c r="I26" s="32">
        <v>20788</v>
      </c>
      <c r="J26" s="32">
        <v>0</v>
      </c>
      <c r="K26" s="32">
        <v>324978</v>
      </c>
      <c r="L26" s="32">
        <v>272170</v>
      </c>
      <c r="M26" s="12">
        <f t="shared" si="0"/>
        <v>10513164</v>
      </c>
      <c r="O26" s="22"/>
      <c r="P26" s="20"/>
    </row>
    <row r="27" spans="1:16" s="6" customFormat="1" ht="16.5" customHeight="1">
      <c r="A27" s="11" t="s">
        <v>20</v>
      </c>
      <c r="B27" s="29">
        <v>2379918</v>
      </c>
      <c r="C27" s="30">
        <v>746250</v>
      </c>
      <c r="D27" s="31">
        <v>29890</v>
      </c>
      <c r="E27" s="31">
        <v>11</v>
      </c>
      <c r="F27" s="31">
        <v>51699</v>
      </c>
      <c r="G27" s="31">
        <v>80821</v>
      </c>
      <c r="H27" s="30">
        <v>0</v>
      </c>
      <c r="I27" s="32">
        <v>6908</v>
      </c>
      <c r="J27" s="32">
        <v>0</v>
      </c>
      <c r="K27" s="32">
        <v>44333</v>
      </c>
      <c r="L27" s="32">
        <v>-7149</v>
      </c>
      <c r="M27" s="12">
        <f t="shared" si="0"/>
        <v>3332681</v>
      </c>
      <c r="O27" s="22"/>
      <c r="P27" s="20"/>
    </row>
    <row r="28" spans="1:16" s="6" customFormat="1" ht="16.5" customHeight="1">
      <c r="A28" s="11" t="s">
        <v>21</v>
      </c>
      <c r="B28" s="29">
        <v>2807743</v>
      </c>
      <c r="C28" s="30">
        <v>880399</v>
      </c>
      <c r="D28" s="31">
        <v>35264</v>
      </c>
      <c r="E28" s="31">
        <v>13</v>
      </c>
      <c r="F28" s="31">
        <v>60992</v>
      </c>
      <c r="G28" s="31">
        <v>95604</v>
      </c>
      <c r="H28" s="30">
        <v>0</v>
      </c>
      <c r="I28" s="32">
        <v>8150</v>
      </c>
      <c r="J28" s="32">
        <v>0</v>
      </c>
      <c r="K28" s="32">
        <v>76072</v>
      </c>
      <c r="L28" s="32">
        <v>0</v>
      </c>
      <c r="M28" s="12">
        <f t="shared" si="0"/>
        <v>3964237</v>
      </c>
      <c r="O28" s="22"/>
      <c r="P28" s="20"/>
    </row>
    <row r="29" spans="1:16" s="6" customFormat="1" ht="16.5" customHeight="1">
      <c r="A29" s="11" t="s">
        <v>22</v>
      </c>
      <c r="B29" s="29">
        <v>3551240</v>
      </c>
      <c r="C29" s="30">
        <v>1113531</v>
      </c>
      <c r="D29" s="31">
        <v>44602</v>
      </c>
      <c r="E29" s="31">
        <v>16</v>
      </c>
      <c r="F29" s="31">
        <v>77143</v>
      </c>
      <c r="G29" s="31">
        <v>120860</v>
      </c>
      <c r="H29" s="30">
        <v>0</v>
      </c>
      <c r="I29" s="32">
        <v>10309</v>
      </c>
      <c r="J29" s="32">
        <v>0</v>
      </c>
      <c r="K29" s="32">
        <v>131359</v>
      </c>
      <c r="L29" s="32">
        <v>209411</v>
      </c>
      <c r="M29" s="12">
        <f t="shared" si="0"/>
        <v>5258471</v>
      </c>
      <c r="O29" s="22"/>
      <c r="P29" s="20"/>
    </row>
    <row r="30" spans="1:16" s="6" customFormat="1" ht="16.5" customHeight="1">
      <c r="A30" s="11" t="s">
        <v>23</v>
      </c>
      <c r="B30" s="29">
        <v>2191934</v>
      </c>
      <c r="C30" s="30">
        <v>687305</v>
      </c>
      <c r="D30" s="31">
        <v>27530</v>
      </c>
      <c r="E30" s="31">
        <v>10</v>
      </c>
      <c r="F30" s="31">
        <v>47615</v>
      </c>
      <c r="G30" s="31">
        <v>74416</v>
      </c>
      <c r="H30" s="30">
        <v>0</v>
      </c>
      <c r="I30" s="32">
        <v>6363</v>
      </c>
      <c r="J30" s="32">
        <v>0</v>
      </c>
      <c r="K30" s="32">
        <v>21747</v>
      </c>
      <c r="L30" s="32">
        <v>0</v>
      </c>
      <c r="M30" s="12">
        <f t="shared" si="0"/>
        <v>3056920</v>
      </c>
      <c r="O30" s="22"/>
      <c r="P30" s="20"/>
    </row>
    <row r="31" spans="1:16" s="6" customFormat="1" ht="16.5" customHeight="1">
      <c r="A31" s="11" t="s">
        <v>24</v>
      </c>
      <c r="B31" s="29">
        <v>2446950</v>
      </c>
      <c r="C31" s="30">
        <v>767268</v>
      </c>
      <c r="D31" s="31">
        <v>30732</v>
      </c>
      <c r="E31" s="31">
        <v>11</v>
      </c>
      <c r="F31" s="31">
        <v>53155</v>
      </c>
      <c r="G31" s="31">
        <v>83219</v>
      </c>
      <c r="H31" s="30">
        <v>0</v>
      </c>
      <c r="I31" s="32">
        <v>7103</v>
      </c>
      <c r="J31" s="32">
        <v>0</v>
      </c>
      <c r="K31" s="32">
        <v>57915</v>
      </c>
      <c r="L31" s="32">
        <v>311404</v>
      </c>
      <c r="M31" s="12">
        <f>SUM(B31:L31)</f>
        <v>3757757</v>
      </c>
      <c r="O31" s="22"/>
      <c r="P31" s="20"/>
    </row>
    <row r="32" spans="1:16" s="6" customFormat="1" ht="16.5" customHeight="1">
      <c r="A32" s="11" t="s">
        <v>25</v>
      </c>
      <c r="B32" s="29">
        <v>2392717</v>
      </c>
      <c r="C32" s="30">
        <v>750263</v>
      </c>
      <c r="D32" s="31">
        <v>30051</v>
      </c>
      <c r="E32" s="31">
        <v>11</v>
      </c>
      <c r="F32" s="31">
        <v>51977</v>
      </c>
      <c r="G32" s="31">
        <v>81275</v>
      </c>
      <c r="H32" s="30">
        <v>0</v>
      </c>
      <c r="I32" s="32">
        <v>6946</v>
      </c>
      <c r="J32" s="32">
        <v>0</v>
      </c>
      <c r="K32" s="32">
        <v>20051</v>
      </c>
      <c r="L32" s="32">
        <v>136306</v>
      </c>
      <c r="M32" s="12">
        <f t="shared" si="0"/>
        <v>3469597</v>
      </c>
      <c r="O32" s="22"/>
      <c r="P32" s="20"/>
    </row>
    <row r="33" spans="1:16" s="6" customFormat="1" ht="16.5" customHeight="1">
      <c r="A33" s="11" t="s">
        <v>26</v>
      </c>
      <c r="B33" s="29">
        <v>3650825</v>
      </c>
      <c r="C33" s="30">
        <v>1144757</v>
      </c>
      <c r="D33" s="31">
        <v>45852</v>
      </c>
      <c r="E33" s="31">
        <v>17</v>
      </c>
      <c r="F33" s="31">
        <v>79307</v>
      </c>
      <c r="G33" s="31">
        <v>121902</v>
      </c>
      <c r="H33" s="30">
        <v>0</v>
      </c>
      <c r="I33" s="32">
        <v>10598</v>
      </c>
      <c r="J33" s="32">
        <v>0</v>
      </c>
      <c r="K33" s="32">
        <v>145808</v>
      </c>
      <c r="L33" s="32">
        <v>0</v>
      </c>
      <c r="M33" s="12">
        <f t="shared" si="0"/>
        <v>5199066</v>
      </c>
      <c r="O33" s="22"/>
      <c r="P33" s="20"/>
    </row>
    <row r="34" spans="1:13" ht="16.5" customHeight="1">
      <c r="A34" s="11" t="s">
        <v>27</v>
      </c>
      <c r="B34" s="29">
        <v>2846195</v>
      </c>
      <c r="C34" s="30">
        <v>892456</v>
      </c>
      <c r="D34" s="31">
        <v>35747</v>
      </c>
      <c r="E34" s="31">
        <v>13</v>
      </c>
      <c r="F34" s="31">
        <v>61828</v>
      </c>
      <c r="G34" s="31">
        <v>96539</v>
      </c>
      <c r="H34" s="30">
        <v>0</v>
      </c>
      <c r="I34" s="32">
        <v>8262</v>
      </c>
      <c r="J34" s="32">
        <v>0</v>
      </c>
      <c r="K34" s="32">
        <v>94698</v>
      </c>
      <c r="L34" s="32">
        <v>0</v>
      </c>
      <c r="M34" s="12">
        <f t="shared" si="0"/>
        <v>4035738</v>
      </c>
    </row>
    <row r="35" spans="1:13" ht="16.5" customHeight="1">
      <c r="A35" s="11" t="s">
        <v>28</v>
      </c>
      <c r="B35" s="29">
        <v>2429691</v>
      </c>
      <c r="C35" s="30">
        <v>761856</v>
      </c>
      <c r="D35" s="31">
        <v>30516</v>
      </c>
      <c r="E35" s="31">
        <v>11</v>
      </c>
      <c r="F35" s="31">
        <v>52780</v>
      </c>
      <c r="G35" s="31">
        <v>82081</v>
      </c>
      <c r="H35" s="30">
        <v>0</v>
      </c>
      <c r="I35" s="32">
        <v>7053</v>
      </c>
      <c r="J35" s="32">
        <v>0</v>
      </c>
      <c r="K35" s="32">
        <v>49565</v>
      </c>
      <c r="L35" s="32">
        <v>129768</v>
      </c>
      <c r="M35" s="12">
        <f t="shared" si="0"/>
        <v>3543321</v>
      </c>
    </row>
    <row r="36" spans="1:13" ht="16.5" customHeight="1">
      <c r="A36" s="11" t="s">
        <v>29</v>
      </c>
      <c r="B36" s="29">
        <v>2408227</v>
      </c>
      <c r="C36" s="30">
        <v>755126</v>
      </c>
      <c r="D36" s="31">
        <v>30246</v>
      </c>
      <c r="E36" s="31">
        <v>11</v>
      </c>
      <c r="F36" s="31">
        <v>52314</v>
      </c>
      <c r="G36" s="31">
        <v>80923</v>
      </c>
      <c r="H36" s="30">
        <v>0</v>
      </c>
      <c r="I36" s="32">
        <v>6991</v>
      </c>
      <c r="J36" s="32">
        <v>0</v>
      </c>
      <c r="K36" s="32">
        <v>33555</v>
      </c>
      <c r="L36" s="32">
        <v>0</v>
      </c>
      <c r="M36" s="12">
        <f t="shared" si="0"/>
        <v>3367393</v>
      </c>
    </row>
    <row r="37" spans="1:13" ht="16.5" customHeight="1">
      <c r="A37" s="11" t="s">
        <v>30</v>
      </c>
      <c r="B37" s="29">
        <v>4607854</v>
      </c>
      <c r="C37" s="30">
        <v>1444843</v>
      </c>
      <c r="D37" s="31">
        <v>57872</v>
      </c>
      <c r="E37" s="31">
        <v>21</v>
      </c>
      <c r="F37" s="31">
        <v>100096</v>
      </c>
      <c r="G37" s="31">
        <v>156700</v>
      </c>
      <c r="H37" s="30">
        <v>0</v>
      </c>
      <c r="I37" s="32">
        <v>13376</v>
      </c>
      <c r="J37" s="32">
        <v>0</v>
      </c>
      <c r="K37" s="32">
        <v>193023</v>
      </c>
      <c r="L37" s="32">
        <v>-76061</v>
      </c>
      <c r="M37" s="12">
        <f t="shared" si="0"/>
        <v>6497724</v>
      </c>
    </row>
    <row r="38" spans="1:13" ht="16.5" customHeight="1">
      <c r="A38" s="11" t="s">
        <v>31</v>
      </c>
      <c r="B38" s="29">
        <v>6266433</v>
      </c>
      <c r="C38" s="30">
        <v>1964909</v>
      </c>
      <c r="D38" s="31">
        <v>78703</v>
      </c>
      <c r="E38" s="31">
        <v>28</v>
      </c>
      <c r="F38" s="31">
        <v>136125</v>
      </c>
      <c r="G38" s="31">
        <v>207232</v>
      </c>
      <c r="H38" s="30">
        <v>0</v>
      </c>
      <c r="I38" s="32">
        <v>18190</v>
      </c>
      <c r="J38" s="32">
        <v>0</v>
      </c>
      <c r="K38" s="32">
        <v>287335</v>
      </c>
      <c r="L38" s="32">
        <v>0</v>
      </c>
      <c r="M38" s="12">
        <f t="shared" si="0"/>
        <v>8958955</v>
      </c>
    </row>
    <row r="39" spans="1:13" ht="16.5" customHeight="1">
      <c r="A39" s="11" t="s">
        <v>32</v>
      </c>
      <c r="B39" s="29">
        <v>3719025</v>
      </c>
      <c r="C39" s="30">
        <v>1166141</v>
      </c>
      <c r="D39" s="31">
        <v>46709</v>
      </c>
      <c r="E39" s="31">
        <v>17</v>
      </c>
      <c r="F39" s="31">
        <v>80788</v>
      </c>
      <c r="G39" s="31">
        <v>126374</v>
      </c>
      <c r="H39" s="30">
        <v>0</v>
      </c>
      <c r="I39" s="32">
        <v>10796</v>
      </c>
      <c r="J39" s="32">
        <v>0</v>
      </c>
      <c r="K39" s="32">
        <v>147322</v>
      </c>
      <c r="L39" s="32">
        <v>0</v>
      </c>
      <c r="M39" s="12">
        <f t="shared" si="0"/>
        <v>5297172</v>
      </c>
    </row>
    <row r="40" spans="1:13" ht="16.5" customHeight="1">
      <c r="A40" s="11" t="s">
        <v>33</v>
      </c>
      <c r="B40" s="29">
        <v>2637280</v>
      </c>
      <c r="C40" s="30">
        <v>826948</v>
      </c>
      <c r="D40" s="31">
        <v>33123</v>
      </c>
      <c r="E40" s="31">
        <v>12</v>
      </c>
      <c r="F40" s="31">
        <v>57289</v>
      </c>
      <c r="G40" s="31">
        <v>89669</v>
      </c>
      <c r="H40" s="30">
        <v>0</v>
      </c>
      <c r="I40" s="32">
        <v>7655</v>
      </c>
      <c r="J40" s="32">
        <v>0</v>
      </c>
      <c r="K40" s="32">
        <v>101176</v>
      </c>
      <c r="L40" s="32">
        <v>86706</v>
      </c>
      <c r="M40" s="12">
        <f t="shared" si="0"/>
        <v>3839858</v>
      </c>
    </row>
    <row r="41" spans="1:13" ht="16.5" customHeight="1">
      <c r="A41" s="11" t="s">
        <v>34</v>
      </c>
      <c r="B41" s="29">
        <v>2150127</v>
      </c>
      <c r="C41" s="30">
        <v>674196</v>
      </c>
      <c r="D41" s="31">
        <v>27004</v>
      </c>
      <c r="E41" s="31">
        <v>10</v>
      </c>
      <c r="F41" s="31">
        <v>46707</v>
      </c>
      <c r="G41" s="31">
        <v>73012</v>
      </c>
      <c r="H41" s="30">
        <v>0</v>
      </c>
      <c r="I41" s="32">
        <v>6241</v>
      </c>
      <c r="J41" s="32">
        <v>0</v>
      </c>
      <c r="K41" s="32">
        <v>26218</v>
      </c>
      <c r="L41" s="32">
        <v>0</v>
      </c>
      <c r="M41" s="12">
        <f t="shared" si="0"/>
        <v>3003515</v>
      </c>
    </row>
    <row r="42" spans="1:13" ht="13.5" thickBot="1">
      <c r="A42" s="13" t="s">
        <v>36</v>
      </c>
      <c r="B42" s="33">
        <f aca="true" t="shared" si="1" ref="B42:L42">SUM(B9:B41)</f>
        <v>141015541</v>
      </c>
      <c r="C42" s="33">
        <f t="shared" si="1"/>
        <v>44216979</v>
      </c>
      <c r="D42" s="33">
        <f t="shared" si="1"/>
        <v>1771083</v>
      </c>
      <c r="E42" s="33">
        <f t="shared" si="1"/>
        <v>642</v>
      </c>
      <c r="F42" s="33">
        <f t="shared" si="1"/>
        <v>3063266</v>
      </c>
      <c r="G42" s="33">
        <f t="shared" si="1"/>
        <v>4786586</v>
      </c>
      <c r="H42" s="33">
        <f t="shared" si="1"/>
        <v>0</v>
      </c>
      <c r="I42" s="33">
        <f t="shared" si="1"/>
        <v>409341</v>
      </c>
      <c r="J42" s="33">
        <f t="shared" si="1"/>
        <v>0</v>
      </c>
      <c r="K42" s="33">
        <f t="shared" si="1"/>
        <v>5327024</v>
      </c>
      <c r="L42" s="33">
        <f t="shared" si="1"/>
        <v>8783494</v>
      </c>
      <c r="M42" s="14">
        <f>SUM(M9:M41)</f>
        <v>209373956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52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2018-04-05T23:49:38Z</cp:lastPrinted>
  <dcterms:created xsi:type="dcterms:W3CDTF">2013-08-07T18:44:15Z</dcterms:created>
  <dcterms:modified xsi:type="dcterms:W3CDTF">2018-04-06T14:52:43Z</dcterms:modified>
  <cp:category/>
  <cp:version/>
  <cp:contentType/>
  <cp:contentStatus/>
</cp:coreProperties>
</file>