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<sst xmlns="http://schemas.openxmlformats.org/spreadsheetml/2006/main" count="53" uniqueCount="53">
  <si>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</si>
  <si>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</si>
  <si>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</si>
  <si>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</si>
  <si>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</si>
  <si>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</si>
  <si>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</si>
  <si>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</si>
  <si>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</si>
  <si>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</si>
  <si>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</si>
  <si>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</si>
  <si>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</si>
  <si>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</si>
  <si>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</si>
  <si>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</si>
  <si>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</si>
  <si>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</si>
  <si>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</si>
  <si>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</si>
  <si>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</si>
  <si>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</si>
  <si>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</si>
  <si>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</si>
  <si>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</si>
  <si>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</si>
  <si>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</si>
  <si>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</si>
  <si>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</si>
  <si>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</si>
  <si>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</si>
  <si>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</si>
  <si>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</si>
  <si>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</si>
  <si>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</si>
  <si>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</si>
  <si>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</si>
  <si>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</si>
  <si>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</si>
  <si>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</si>
  <si>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</si>
  <si>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</si>
  <si>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</si>
  <si>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</si>
  <si>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</si>
  <si>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</si>
  <si>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</si>
  <si>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</si>
  <si>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</si>
  <si>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</si>
  <si>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</si>
  <si>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ENERO DEL EJERCICIO FISCAL 2017</t>
  </si>
  <si>
    <t>(1) Participaciones de Gasolina y Diésel del mes de diciembre de 2016.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</si>
</sst>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D47" sqref="D47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hidden="1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51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2211141</v>
      </c>
      <c r="C9" s="30">
        <v>713646</v>
      </c>
      <c r="D9" s="31">
        <v>32635</v>
      </c>
      <c r="E9" s="31"/>
      <c r="F9" s="31">
        <v>44961</v>
      </c>
      <c r="G9" s="31">
        <v>82702</v>
      </c>
      <c r="H9" s="30">
        <v>166</v>
      </c>
      <c r="I9" s="32">
        <v>6551</v>
      </c>
      <c r="J9" s="32">
        <v>37054</v>
      </c>
      <c r="K9" s="32">
        <v>47017</v>
      </c>
      <c r="L9" s="32">
        <v>0</v>
      </c>
      <c r="M9" s="12">
        <f>SUM(B9:L9)</f>
        <v>3175873</v>
      </c>
    </row>
    <row r="10" spans="1:13" ht="16.5" customHeight="1">
      <c r="A10" s="11" t="s">
        <v>3</v>
      </c>
      <c r="B10" s="29">
        <v>2627991</v>
      </c>
      <c r="C10" s="30">
        <v>848185</v>
      </c>
      <c r="D10" s="31">
        <v>38788</v>
      </c>
      <c r="E10" s="31"/>
      <c r="F10" s="31">
        <v>53438</v>
      </c>
      <c r="G10" s="31">
        <v>90362</v>
      </c>
      <c r="H10" s="30">
        <v>206</v>
      </c>
      <c r="I10" s="32">
        <v>7786</v>
      </c>
      <c r="J10" s="32">
        <v>40486</v>
      </c>
      <c r="K10" s="32">
        <v>58412</v>
      </c>
      <c r="L10" s="32">
        <v>0</v>
      </c>
      <c r="M10" s="12">
        <f aca="true" t="shared" si="0" ref="M10:M41">SUM(B10:L10)</f>
        <v>3765654</v>
      </c>
    </row>
    <row r="11" spans="1:13" ht="16.5" customHeight="1">
      <c r="A11" s="11" t="s">
        <v>4</v>
      </c>
      <c r="B11" s="29">
        <v>3232728</v>
      </c>
      <c r="C11" s="30">
        <v>1043364</v>
      </c>
      <c r="D11" s="31">
        <v>47713</v>
      </c>
      <c r="E11" s="31"/>
      <c r="F11" s="31">
        <v>65734</v>
      </c>
      <c r="G11" s="31">
        <v>114238</v>
      </c>
      <c r="H11" s="30">
        <v>333</v>
      </c>
      <c r="I11" s="32">
        <v>9577</v>
      </c>
      <c r="J11" s="32">
        <v>51183</v>
      </c>
      <c r="K11" s="32">
        <v>94418</v>
      </c>
      <c r="L11" s="32">
        <v>0</v>
      </c>
      <c r="M11" s="12">
        <f t="shared" si="0"/>
        <v>4659288</v>
      </c>
    </row>
    <row r="12" spans="1:13" ht="16.5" customHeight="1">
      <c r="A12" s="11" t="s">
        <v>5</v>
      </c>
      <c r="B12" s="29">
        <v>4828004</v>
      </c>
      <c r="C12" s="30">
        <v>1558239</v>
      </c>
      <c r="D12" s="31">
        <v>71259</v>
      </c>
      <c r="E12" s="31"/>
      <c r="F12" s="31">
        <v>98173</v>
      </c>
      <c r="G12" s="31">
        <v>179038</v>
      </c>
      <c r="H12" s="30">
        <v>799</v>
      </c>
      <c r="I12" s="32">
        <v>14303</v>
      </c>
      <c r="J12" s="32">
        <v>80216</v>
      </c>
      <c r="K12" s="32">
        <v>226253</v>
      </c>
      <c r="L12" s="32">
        <v>0</v>
      </c>
      <c r="M12" s="12">
        <f>SUM(B12:L12)</f>
        <v>7056284</v>
      </c>
    </row>
    <row r="13" spans="1:13" ht="16.5" customHeight="1">
      <c r="A13" s="11" t="s">
        <v>6</v>
      </c>
      <c r="B13" s="29">
        <v>2150927</v>
      </c>
      <c r="C13" s="30">
        <v>694212</v>
      </c>
      <c r="D13" s="31">
        <v>31747</v>
      </c>
      <c r="E13" s="31"/>
      <c r="F13" s="31">
        <v>43737</v>
      </c>
      <c r="G13" s="31">
        <v>81248</v>
      </c>
      <c r="H13" s="30">
        <v>91</v>
      </c>
      <c r="I13" s="32">
        <v>6372</v>
      </c>
      <c r="J13" s="32">
        <v>36402</v>
      </c>
      <c r="K13" s="32">
        <v>25842</v>
      </c>
      <c r="L13" s="32">
        <v>134960</v>
      </c>
      <c r="M13" s="12">
        <f t="shared" si="0"/>
        <v>3205538</v>
      </c>
    </row>
    <row r="14" spans="1:13" ht="16.5" customHeight="1">
      <c r="A14" s="11" t="s">
        <v>7</v>
      </c>
      <c r="B14" s="29">
        <v>9335666</v>
      </c>
      <c r="C14" s="30">
        <v>3013088</v>
      </c>
      <c r="D14" s="31">
        <v>137790</v>
      </c>
      <c r="E14" s="31"/>
      <c r="F14" s="31">
        <v>189831</v>
      </c>
      <c r="G14" s="31">
        <v>330689</v>
      </c>
      <c r="H14" s="30">
        <v>1820</v>
      </c>
      <c r="I14" s="32">
        <v>27658</v>
      </c>
      <c r="J14" s="32">
        <v>148162</v>
      </c>
      <c r="K14" s="32">
        <v>515322</v>
      </c>
      <c r="L14" s="32">
        <v>0</v>
      </c>
      <c r="M14" s="12">
        <f t="shared" si="0"/>
        <v>13700026</v>
      </c>
    </row>
    <row r="15" spans="1:13" ht="16.5" customHeight="1">
      <c r="A15" s="11" t="s">
        <v>8</v>
      </c>
      <c r="B15" s="29">
        <v>19760277</v>
      </c>
      <c r="C15" s="30">
        <v>6377634</v>
      </c>
      <c r="D15" s="31">
        <v>291651</v>
      </c>
      <c r="E15" s="31"/>
      <c r="F15" s="31">
        <v>401806</v>
      </c>
      <c r="G15" s="31">
        <v>729222</v>
      </c>
      <c r="H15" s="30">
        <v>3424</v>
      </c>
      <c r="I15" s="32">
        <v>58542</v>
      </c>
      <c r="J15" s="32">
        <v>326720</v>
      </c>
      <c r="K15" s="32">
        <v>969132</v>
      </c>
      <c r="L15" s="32">
        <v>1056081</v>
      </c>
      <c r="M15" s="12">
        <f t="shared" si="0"/>
        <v>29974489</v>
      </c>
    </row>
    <row r="16" spans="1:13" ht="16.5" customHeight="1">
      <c r="A16" s="11" t="s">
        <v>9</v>
      </c>
      <c r="B16" s="29">
        <v>5474963</v>
      </c>
      <c r="C16" s="30">
        <v>1767046</v>
      </c>
      <c r="D16" s="31">
        <v>80808</v>
      </c>
      <c r="E16" s="31"/>
      <c r="F16" s="31">
        <v>111328</v>
      </c>
      <c r="G16" s="31">
        <v>195668</v>
      </c>
      <c r="H16" s="30">
        <v>930</v>
      </c>
      <c r="I16" s="32">
        <v>16220</v>
      </c>
      <c r="J16" s="32">
        <v>87667</v>
      </c>
      <c r="K16" s="32">
        <v>263217</v>
      </c>
      <c r="L16" s="32">
        <v>0</v>
      </c>
      <c r="M16" s="12">
        <f t="shared" si="0"/>
        <v>7997847</v>
      </c>
    </row>
    <row r="17" spans="1:13" ht="16.5" customHeight="1">
      <c r="A17" s="11" t="s">
        <v>10</v>
      </c>
      <c r="B17" s="29">
        <v>2174976</v>
      </c>
      <c r="C17" s="30">
        <v>701974</v>
      </c>
      <c r="D17" s="31">
        <v>32101</v>
      </c>
      <c r="E17" s="31"/>
      <c r="F17" s="31">
        <v>44226</v>
      </c>
      <c r="G17" s="31">
        <v>78500</v>
      </c>
      <c r="H17" s="30">
        <v>180</v>
      </c>
      <c r="I17" s="32">
        <v>6443</v>
      </c>
      <c r="J17" s="32">
        <v>35171</v>
      </c>
      <c r="K17" s="32">
        <v>50877</v>
      </c>
      <c r="L17" s="32">
        <v>0</v>
      </c>
      <c r="M17" s="12">
        <f t="shared" si="0"/>
        <v>3124448</v>
      </c>
    </row>
    <row r="18" spans="1:16" s="6" customFormat="1" ht="16.5" customHeight="1">
      <c r="A18" s="11" t="s">
        <v>11</v>
      </c>
      <c r="B18" s="29">
        <v>2206710</v>
      </c>
      <c r="C18" s="30">
        <v>712216</v>
      </c>
      <c r="D18" s="31">
        <v>32570</v>
      </c>
      <c r="E18" s="31"/>
      <c r="F18" s="31">
        <v>44871</v>
      </c>
      <c r="G18" s="31">
        <v>81828</v>
      </c>
      <c r="H18" s="30">
        <v>161</v>
      </c>
      <c r="I18" s="32">
        <v>6538</v>
      </c>
      <c r="J18" s="32">
        <v>36662</v>
      </c>
      <c r="K18" s="32">
        <v>45605</v>
      </c>
      <c r="L18" s="32">
        <v>0</v>
      </c>
      <c r="M18" s="12">
        <f t="shared" si="0"/>
        <v>3167161</v>
      </c>
      <c r="O18" s="22"/>
      <c r="P18" s="20"/>
    </row>
    <row r="19" spans="1:16" s="6" customFormat="1" ht="16.5" customHeight="1">
      <c r="A19" s="11" t="s">
        <v>12</v>
      </c>
      <c r="B19" s="29">
        <v>10288567</v>
      </c>
      <c r="C19" s="30">
        <v>3320638</v>
      </c>
      <c r="D19" s="31">
        <v>151854</v>
      </c>
      <c r="E19" s="31"/>
      <c r="F19" s="31">
        <v>209208</v>
      </c>
      <c r="G19" s="31">
        <v>369074</v>
      </c>
      <c r="H19" s="30">
        <v>2001</v>
      </c>
      <c r="I19" s="32">
        <v>30481</v>
      </c>
      <c r="J19" s="32">
        <v>165360</v>
      </c>
      <c r="K19" s="32">
        <v>566517</v>
      </c>
      <c r="L19" s="32">
        <v>0</v>
      </c>
      <c r="M19" s="12">
        <f t="shared" si="0"/>
        <v>15103700</v>
      </c>
      <c r="O19" s="22"/>
      <c r="P19" s="20"/>
    </row>
    <row r="20" spans="1:16" s="6" customFormat="1" ht="16.5" customHeight="1">
      <c r="A20" s="11" t="s">
        <v>13</v>
      </c>
      <c r="B20" s="29">
        <v>3488021</v>
      </c>
      <c r="C20" s="30">
        <v>1125760</v>
      </c>
      <c r="D20" s="31">
        <v>51481</v>
      </c>
      <c r="E20" s="31"/>
      <c r="F20" s="31">
        <v>70925</v>
      </c>
      <c r="G20" s="31">
        <v>126535</v>
      </c>
      <c r="H20" s="30">
        <v>534</v>
      </c>
      <c r="I20" s="32">
        <v>10334</v>
      </c>
      <c r="J20" s="32">
        <v>56693</v>
      </c>
      <c r="K20" s="32">
        <v>151118</v>
      </c>
      <c r="L20" s="32">
        <v>509756</v>
      </c>
      <c r="M20" s="12">
        <f t="shared" si="0"/>
        <v>5591157</v>
      </c>
      <c r="O20" s="22"/>
      <c r="P20" s="20"/>
    </row>
    <row r="21" spans="1:16" s="6" customFormat="1" ht="16.5" customHeight="1">
      <c r="A21" s="11" t="s">
        <v>14</v>
      </c>
      <c r="B21" s="29">
        <v>2089280</v>
      </c>
      <c r="C21" s="30">
        <v>674316</v>
      </c>
      <c r="D21" s="31">
        <v>30837</v>
      </c>
      <c r="E21" s="31"/>
      <c r="F21" s="31">
        <v>42483</v>
      </c>
      <c r="G21" s="31">
        <v>81516</v>
      </c>
      <c r="H21" s="30">
        <v>147</v>
      </c>
      <c r="I21" s="32">
        <v>6190</v>
      </c>
      <c r="J21" s="32">
        <v>36522</v>
      </c>
      <c r="K21" s="32">
        <v>41509</v>
      </c>
      <c r="L21" s="32">
        <v>0</v>
      </c>
      <c r="M21" s="12">
        <f t="shared" si="0"/>
        <v>3002800</v>
      </c>
      <c r="O21" s="22"/>
      <c r="P21" s="20"/>
    </row>
    <row r="22" spans="1:16" s="6" customFormat="1" ht="16.5" customHeight="1">
      <c r="A22" s="11" t="s">
        <v>15</v>
      </c>
      <c r="B22" s="29">
        <v>2042425</v>
      </c>
      <c r="C22" s="30">
        <v>659193</v>
      </c>
      <c r="D22" s="31">
        <v>30145</v>
      </c>
      <c r="E22" s="31"/>
      <c r="F22" s="31">
        <v>41531</v>
      </c>
      <c r="G22" s="31">
        <v>75234</v>
      </c>
      <c r="H22" s="30">
        <v>93</v>
      </c>
      <c r="I22" s="32">
        <v>6051</v>
      </c>
      <c r="J22" s="32">
        <v>33708</v>
      </c>
      <c r="K22" s="32">
        <v>26369</v>
      </c>
      <c r="L22" s="32">
        <v>66796</v>
      </c>
      <c r="M22" s="12">
        <f t="shared" si="0"/>
        <v>2981545</v>
      </c>
      <c r="O22" s="22"/>
      <c r="P22" s="20"/>
    </row>
    <row r="23" spans="1:16" s="6" customFormat="1" ht="16.5" customHeight="1">
      <c r="A23" s="11" t="s">
        <v>16</v>
      </c>
      <c r="B23" s="29">
        <v>2543668</v>
      </c>
      <c r="C23" s="30">
        <v>820969</v>
      </c>
      <c r="D23" s="31">
        <v>37543</v>
      </c>
      <c r="E23" s="31"/>
      <c r="F23" s="31">
        <v>51723</v>
      </c>
      <c r="G23" s="31">
        <v>93745</v>
      </c>
      <c r="H23" s="30">
        <v>250</v>
      </c>
      <c r="I23" s="32">
        <v>7536</v>
      </c>
      <c r="J23" s="32">
        <v>42001</v>
      </c>
      <c r="K23" s="32">
        <v>70671</v>
      </c>
      <c r="L23" s="32">
        <v>0</v>
      </c>
      <c r="M23" s="12">
        <f t="shared" si="0"/>
        <v>3668106</v>
      </c>
      <c r="O23" s="22"/>
      <c r="P23" s="20"/>
    </row>
    <row r="24" spans="1:16" s="6" customFormat="1" ht="16.5" customHeight="1">
      <c r="A24" s="11" t="s">
        <v>17</v>
      </c>
      <c r="B24" s="29">
        <v>2394230</v>
      </c>
      <c r="C24" s="30">
        <v>772738</v>
      </c>
      <c r="D24" s="31">
        <v>35338</v>
      </c>
      <c r="E24" s="31"/>
      <c r="F24" s="31">
        <v>48684</v>
      </c>
      <c r="G24" s="31">
        <v>88297</v>
      </c>
      <c r="H24" s="30">
        <v>174</v>
      </c>
      <c r="I24" s="32">
        <v>7093</v>
      </c>
      <c r="J24" s="32">
        <v>39561</v>
      </c>
      <c r="K24" s="32">
        <v>49155</v>
      </c>
      <c r="L24" s="32">
        <v>0</v>
      </c>
      <c r="M24" s="12">
        <f t="shared" si="0"/>
        <v>3435270</v>
      </c>
      <c r="O24" s="22"/>
      <c r="P24" s="20"/>
    </row>
    <row r="25" spans="1:16" s="6" customFormat="1" ht="16.5" customHeight="1">
      <c r="A25" s="11" t="s">
        <v>18</v>
      </c>
      <c r="B25" s="29">
        <v>3880080</v>
      </c>
      <c r="C25" s="30">
        <v>1252297</v>
      </c>
      <c r="D25" s="31">
        <v>57268</v>
      </c>
      <c r="E25" s="31"/>
      <c r="F25" s="31">
        <v>78898</v>
      </c>
      <c r="G25" s="31">
        <v>145125</v>
      </c>
      <c r="H25" s="30">
        <v>621</v>
      </c>
      <c r="I25" s="32">
        <v>11495</v>
      </c>
      <c r="J25" s="32">
        <v>65022</v>
      </c>
      <c r="K25" s="32">
        <v>175759</v>
      </c>
      <c r="L25" s="32">
        <v>0</v>
      </c>
      <c r="M25" s="12">
        <f t="shared" si="0"/>
        <v>5666565</v>
      </c>
      <c r="O25" s="22"/>
      <c r="P25" s="20"/>
    </row>
    <row r="26" spans="1:16" s="6" customFormat="1" ht="16.5" customHeight="1">
      <c r="A26" s="11" t="s">
        <v>19</v>
      </c>
      <c r="B26" s="29">
        <v>6590222</v>
      </c>
      <c r="C26" s="30">
        <v>2126996</v>
      </c>
      <c r="D26" s="31">
        <v>97268</v>
      </c>
      <c r="E26" s="31"/>
      <c r="F26" s="31">
        <v>134006</v>
      </c>
      <c r="G26" s="31">
        <v>256460</v>
      </c>
      <c r="H26" s="30">
        <v>1085</v>
      </c>
      <c r="I26" s="32">
        <v>19524</v>
      </c>
      <c r="J26" s="32">
        <v>114905</v>
      </c>
      <c r="K26" s="32">
        <v>307266</v>
      </c>
      <c r="L26" s="32">
        <v>1026686</v>
      </c>
      <c r="M26" s="12">
        <f t="shared" si="0"/>
        <v>10674418</v>
      </c>
      <c r="O26" s="22"/>
      <c r="P26" s="20"/>
    </row>
    <row r="27" spans="1:16" s="6" customFormat="1" ht="16.5" customHeight="1">
      <c r="A27" s="11" t="s">
        <v>20</v>
      </c>
      <c r="B27" s="29">
        <v>2194454</v>
      </c>
      <c r="C27" s="30">
        <v>708261</v>
      </c>
      <c r="D27" s="31">
        <v>32389</v>
      </c>
      <c r="E27" s="31"/>
      <c r="F27" s="31">
        <v>44622</v>
      </c>
      <c r="G27" s="31">
        <v>84597</v>
      </c>
      <c r="H27" s="30">
        <v>148</v>
      </c>
      <c r="I27" s="32">
        <v>6501</v>
      </c>
      <c r="J27" s="32">
        <v>37903</v>
      </c>
      <c r="K27" s="32">
        <v>41917</v>
      </c>
      <c r="L27" s="32">
        <v>1363</v>
      </c>
      <c r="M27" s="12">
        <f t="shared" si="0"/>
        <v>3152155</v>
      </c>
      <c r="O27" s="22"/>
      <c r="P27" s="20"/>
    </row>
    <row r="28" spans="1:16" s="6" customFormat="1" ht="16.5" customHeight="1">
      <c r="A28" s="11" t="s">
        <v>21</v>
      </c>
      <c r="B28" s="29">
        <v>2595835</v>
      </c>
      <c r="C28" s="30">
        <v>837807</v>
      </c>
      <c r="D28" s="31">
        <v>38313</v>
      </c>
      <c r="E28" s="31"/>
      <c r="F28" s="31">
        <v>52784</v>
      </c>
      <c r="G28" s="31">
        <v>98745</v>
      </c>
      <c r="H28" s="30">
        <v>254</v>
      </c>
      <c r="I28" s="32">
        <v>7690</v>
      </c>
      <c r="J28" s="32">
        <v>44242</v>
      </c>
      <c r="K28" s="32">
        <v>71925</v>
      </c>
      <c r="L28" s="32">
        <v>0</v>
      </c>
      <c r="M28" s="12">
        <f t="shared" si="0"/>
        <v>3747595</v>
      </c>
      <c r="O28" s="22"/>
      <c r="P28" s="20"/>
    </row>
    <row r="29" spans="1:16" s="6" customFormat="1" ht="16.5" customHeight="1">
      <c r="A29" s="11" t="s">
        <v>22</v>
      </c>
      <c r="B29" s="29">
        <v>3281604</v>
      </c>
      <c r="C29" s="30">
        <v>1059138</v>
      </c>
      <c r="D29" s="31">
        <v>48435</v>
      </c>
      <c r="E29" s="31"/>
      <c r="F29" s="31">
        <v>66728</v>
      </c>
      <c r="G29" s="31">
        <v>112970</v>
      </c>
      <c r="H29" s="30">
        <v>439</v>
      </c>
      <c r="I29" s="32">
        <v>9722</v>
      </c>
      <c r="J29" s="32">
        <v>50615</v>
      </c>
      <c r="K29" s="32">
        <v>124199</v>
      </c>
      <c r="L29" s="32">
        <v>0</v>
      </c>
      <c r="M29" s="12">
        <f t="shared" si="0"/>
        <v>4753850</v>
      </c>
      <c r="O29" s="22"/>
      <c r="P29" s="20"/>
    </row>
    <row r="30" spans="1:16" s="6" customFormat="1" ht="16.5" customHeight="1">
      <c r="A30" s="11" t="s">
        <v>23</v>
      </c>
      <c r="B30" s="29">
        <v>2020558</v>
      </c>
      <c r="C30" s="30">
        <v>652136</v>
      </c>
      <c r="D30" s="31">
        <v>29822</v>
      </c>
      <c r="E30" s="31"/>
      <c r="F30" s="31">
        <v>41086</v>
      </c>
      <c r="G30" s="31">
        <v>74974</v>
      </c>
      <c r="H30" s="30">
        <v>73</v>
      </c>
      <c r="I30" s="32">
        <v>5986</v>
      </c>
      <c r="J30" s="32">
        <v>33591</v>
      </c>
      <c r="K30" s="32">
        <v>20561</v>
      </c>
      <c r="L30" s="32">
        <v>0</v>
      </c>
      <c r="M30" s="12">
        <f t="shared" si="0"/>
        <v>2878787</v>
      </c>
      <c r="O30" s="22"/>
      <c r="P30" s="20"/>
    </row>
    <row r="31" spans="1:16" s="6" customFormat="1" ht="16.5" customHeight="1">
      <c r="A31" s="11" t="s">
        <v>24</v>
      </c>
      <c r="B31" s="29">
        <v>2259556</v>
      </c>
      <c r="C31" s="30">
        <v>729272</v>
      </c>
      <c r="D31" s="31">
        <v>33350</v>
      </c>
      <c r="E31" s="31"/>
      <c r="F31" s="31">
        <v>45946</v>
      </c>
      <c r="G31" s="31">
        <v>86810</v>
      </c>
      <c r="H31" s="30">
        <v>193</v>
      </c>
      <c r="I31" s="32">
        <v>6694</v>
      </c>
      <c r="J31" s="32">
        <v>38894</v>
      </c>
      <c r="K31" s="32">
        <v>54758</v>
      </c>
      <c r="L31" s="32">
        <v>300470</v>
      </c>
      <c r="M31" s="12">
        <f>SUM(B31:L31)</f>
        <v>3555943</v>
      </c>
      <c r="O31" s="22"/>
      <c r="P31" s="20"/>
    </row>
    <row r="32" spans="1:16" s="6" customFormat="1" ht="16.5" customHeight="1">
      <c r="A32" s="11" t="s">
        <v>25</v>
      </c>
      <c r="B32" s="29">
        <v>2206775</v>
      </c>
      <c r="C32" s="30">
        <v>712237</v>
      </c>
      <c r="D32" s="31">
        <v>32571</v>
      </c>
      <c r="E32" s="31"/>
      <c r="F32" s="31">
        <v>44873</v>
      </c>
      <c r="G32" s="31">
        <v>81210</v>
      </c>
      <c r="H32" s="30">
        <v>67</v>
      </c>
      <c r="I32" s="32">
        <v>6538</v>
      </c>
      <c r="J32" s="32">
        <v>36385</v>
      </c>
      <c r="K32" s="32">
        <v>18958</v>
      </c>
      <c r="L32" s="32">
        <v>0</v>
      </c>
      <c r="M32" s="12">
        <f t="shared" si="0"/>
        <v>3139614</v>
      </c>
      <c r="O32" s="22"/>
      <c r="P32" s="20"/>
    </row>
    <row r="33" spans="1:16" s="6" customFormat="1" ht="16.5" customHeight="1">
      <c r="A33" s="11" t="s">
        <v>26</v>
      </c>
      <c r="B33" s="29">
        <v>3309887</v>
      </c>
      <c r="C33" s="30">
        <v>1068267</v>
      </c>
      <c r="D33" s="31">
        <v>48852</v>
      </c>
      <c r="E33" s="31"/>
      <c r="F33" s="31">
        <v>67303</v>
      </c>
      <c r="G33" s="31">
        <v>124656</v>
      </c>
      <c r="H33" s="30">
        <v>487</v>
      </c>
      <c r="I33" s="32">
        <v>9806</v>
      </c>
      <c r="J33" s="32">
        <v>55851</v>
      </c>
      <c r="K33" s="32">
        <v>137861</v>
      </c>
      <c r="L33" s="32">
        <v>0</v>
      </c>
      <c r="M33" s="12">
        <f t="shared" si="0"/>
        <v>4822970</v>
      </c>
      <c r="O33" s="22"/>
      <c r="P33" s="20"/>
    </row>
    <row r="34" spans="1:13" ht="16.5" customHeight="1">
      <c r="A34" s="11" t="s">
        <v>27</v>
      </c>
      <c r="B34" s="29">
        <v>2621225</v>
      </c>
      <c r="C34" s="30">
        <v>846001</v>
      </c>
      <c r="D34" s="31">
        <v>38688</v>
      </c>
      <c r="E34" s="31"/>
      <c r="F34" s="31">
        <v>53300</v>
      </c>
      <c r="G34" s="31">
        <v>98212</v>
      </c>
      <c r="H34" s="30">
        <v>316</v>
      </c>
      <c r="I34" s="32">
        <v>7766</v>
      </c>
      <c r="J34" s="32">
        <v>44003</v>
      </c>
      <c r="K34" s="32">
        <v>89537</v>
      </c>
      <c r="L34" s="32">
        <v>0</v>
      </c>
      <c r="M34" s="12">
        <f t="shared" si="0"/>
        <v>3799048</v>
      </c>
    </row>
    <row r="35" spans="1:13" ht="16.5" customHeight="1">
      <c r="A35" s="11" t="s">
        <v>28</v>
      </c>
      <c r="B35" s="29">
        <v>2228662</v>
      </c>
      <c r="C35" s="30">
        <v>719301</v>
      </c>
      <c r="D35" s="31">
        <v>32894</v>
      </c>
      <c r="E35" s="31"/>
      <c r="F35" s="31">
        <v>45318</v>
      </c>
      <c r="G35" s="31">
        <v>81207</v>
      </c>
      <c r="H35" s="30">
        <v>166</v>
      </c>
      <c r="I35" s="32">
        <v>6603</v>
      </c>
      <c r="J35" s="32">
        <v>36384</v>
      </c>
      <c r="K35" s="32">
        <v>46864</v>
      </c>
      <c r="L35" s="32">
        <v>0</v>
      </c>
      <c r="M35" s="12">
        <f t="shared" si="0"/>
        <v>3197399</v>
      </c>
    </row>
    <row r="36" spans="1:13" ht="16.5" customHeight="1">
      <c r="A36" s="11" t="s">
        <v>29</v>
      </c>
      <c r="B36" s="29">
        <v>2197230</v>
      </c>
      <c r="C36" s="30">
        <v>709156</v>
      </c>
      <c r="D36" s="31">
        <v>32430</v>
      </c>
      <c r="E36" s="31"/>
      <c r="F36" s="31">
        <v>44678</v>
      </c>
      <c r="G36" s="31">
        <v>80833</v>
      </c>
      <c r="H36" s="30">
        <v>112</v>
      </c>
      <c r="I36" s="32">
        <v>6509</v>
      </c>
      <c r="J36" s="32">
        <v>36217</v>
      </c>
      <c r="K36" s="32">
        <v>31726</v>
      </c>
      <c r="L36" s="32">
        <v>0</v>
      </c>
      <c r="M36" s="12">
        <f t="shared" si="0"/>
        <v>3138891</v>
      </c>
    </row>
    <row r="37" spans="1:13" ht="16.5" customHeight="1">
      <c r="A37" s="11" t="s">
        <v>30</v>
      </c>
      <c r="B37" s="29">
        <v>4254731</v>
      </c>
      <c r="C37" s="30">
        <v>1373215</v>
      </c>
      <c r="D37" s="31">
        <v>62798</v>
      </c>
      <c r="E37" s="31"/>
      <c r="F37" s="31">
        <v>86516</v>
      </c>
      <c r="G37" s="31">
        <v>164344</v>
      </c>
      <c r="H37" s="30">
        <v>645</v>
      </c>
      <c r="I37" s="32">
        <v>12605</v>
      </c>
      <c r="J37" s="32">
        <v>73633</v>
      </c>
      <c r="K37" s="32">
        <v>182503</v>
      </c>
      <c r="L37" s="32">
        <v>567078</v>
      </c>
      <c r="M37" s="12">
        <f t="shared" si="0"/>
        <v>6778068</v>
      </c>
    </row>
    <row r="38" spans="1:13" ht="16.5" customHeight="1">
      <c r="A38" s="11" t="s">
        <v>31</v>
      </c>
      <c r="B38" s="29">
        <v>5626768</v>
      </c>
      <c r="C38" s="30">
        <v>1816041</v>
      </c>
      <c r="D38" s="31">
        <v>83048</v>
      </c>
      <c r="E38" s="31"/>
      <c r="F38" s="31">
        <v>114415</v>
      </c>
      <c r="G38" s="31">
        <v>205098</v>
      </c>
      <c r="H38" s="30">
        <v>960</v>
      </c>
      <c r="I38" s="32">
        <v>16670</v>
      </c>
      <c r="J38" s="32">
        <v>91892</v>
      </c>
      <c r="K38" s="32">
        <v>271675</v>
      </c>
      <c r="L38" s="32">
        <v>19342</v>
      </c>
      <c r="M38" s="12">
        <f t="shared" si="0"/>
        <v>8245909</v>
      </c>
    </row>
    <row r="39" spans="1:13" ht="16.5" customHeight="1">
      <c r="A39" s="11" t="s">
        <v>32</v>
      </c>
      <c r="B39" s="29">
        <v>3431326</v>
      </c>
      <c r="C39" s="30">
        <v>1107461</v>
      </c>
      <c r="D39" s="31">
        <v>50645</v>
      </c>
      <c r="E39" s="31"/>
      <c r="F39" s="31">
        <v>69773</v>
      </c>
      <c r="G39" s="31">
        <v>125163</v>
      </c>
      <c r="H39" s="30">
        <v>492</v>
      </c>
      <c r="I39" s="32">
        <v>10166</v>
      </c>
      <c r="J39" s="32">
        <v>56078</v>
      </c>
      <c r="K39" s="32">
        <v>139292</v>
      </c>
      <c r="L39" s="32">
        <v>0</v>
      </c>
      <c r="M39" s="12">
        <f t="shared" si="0"/>
        <v>4990396</v>
      </c>
    </row>
    <row r="40" spans="1:13" ht="16.5" customHeight="1">
      <c r="A40" s="11" t="s">
        <v>33</v>
      </c>
      <c r="B40" s="29">
        <v>2434709</v>
      </c>
      <c r="C40" s="30">
        <v>785803</v>
      </c>
      <c r="D40" s="31">
        <v>35935</v>
      </c>
      <c r="E40" s="31"/>
      <c r="F40" s="31">
        <v>49507</v>
      </c>
      <c r="G40" s="31">
        <v>91478</v>
      </c>
      <c r="H40" s="30">
        <v>338</v>
      </c>
      <c r="I40" s="32">
        <v>7213</v>
      </c>
      <c r="J40" s="32">
        <v>40986</v>
      </c>
      <c r="K40" s="32">
        <v>95662</v>
      </c>
      <c r="L40" s="32">
        <v>13706</v>
      </c>
      <c r="M40" s="12">
        <f t="shared" si="0"/>
        <v>3555337</v>
      </c>
    </row>
    <row r="41" spans="1:13" ht="16.5" customHeight="1">
      <c r="A41" s="11" t="s">
        <v>34</v>
      </c>
      <c r="B41" s="29">
        <v>1982429</v>
      </c>
      <c r="C41" s="30">
        <v>639829</v>
      </c>
      <c r="D41" s="31">
        <v>29260</v>
      </c>
      <c r="E41" s="31"/>
      <c r="F41" s="31">
        <v>40311</v>
      </c>
      <c r="G41" s="31">
        <v>76808</v>
      </c>
      <c r="H41" s="30">
        <v>88</v>
      </c>
      <c r="I41" s="32">
        <v>5873</v>
      </c>
      <c r="J41" s="32">
        <v>34413</v>
      </c>
      <c r="K41" s="32">
        <v>24789</v>
      </c>
      <c r="L41" s="32">
        <v>0</v>
      </c>
      <c r="M41" s="12">
        <f t="shared" si="0"/>
        <v>2833800</v>
      </c>
    </row>
    <row r="42" spans="1:13" ht="13.5" thickBot="1">
      <c r="A42" s="13" t="s">
        <v>36</v>
      </c>
      <c r="B42" s="33">
        <f aca="true" t="shared" si="1" ref="B42:M42">SUM(B9:B41)</f>
        <v>129965625</v>
      </c>
      <c r="C42" s="33">
        <f t="shared" si="1"/>
        <v>41946436</v>
      </c>
      <c r="D42" s="33">
        <f t="shared" si="1"/>
        <v>1918226</v>
      </c>
      <c r="E42" s="33">
        <f t="shared" si="1"/>
        <v>0</v>
      </c>
      <c r="F42" s="33">
        <f t="shared" si="1"/>
        <v>2642723</v>
      </c>
      <c r="G42" s="33">
        <f t="shared" si="1"/>
        <v>4786586</v>
      </c>
      <c r="H42" s="33">
        <f t="shared" si="1"/>
        <v>17793</v>
      </c>
      <c r="I42" s="33">
        <f t="shared" si="1"/>
        <v>385036</v>
      </c>
      <c r="J42" s="33">
        <f t="shared" si="1"/>
        <v>2144582</v>
      </c>
      <c r="K42" s="33">
        <f t="shared" si="1"/>
        <v>5036686</v>
      </c>
      <c r="L42" s="33">
        <f t="shared" si="1"/>
        <v>3696238</v>
      </c>
      <c r="M42" s="14">
        <f t="shared" si="1"/>
        <v>192539931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52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2017-02-17T16:08:35Z</dcterms:modified>
  <cp:category/>
  <cp:version/>
  <cp:contentType/>
  <cp:contentStatus/>
</cp:coreProperties>
</file>