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2023\Participaciones Mun 2023\Por fondo\"/>
    </mc:Choice>
  </mc:AlternateContent>
  <xr:revisionPtr revIDLastSave="0" documentId="13_ncr:1_{94F2C141-0422-4691-97AC-DFE2F5189ACB}" xr6:coauthVersionLast="47" xr6:coauthVersionMax="47" xr10:uidLastSave="{00000000-0000-0000-0000-000000000000}"/>
  <bookViews>
    <workbookView xWindow="2910" yWindow="60" windowWidth="18000" windowHeight="9360" xr2:uid="{00000000-000D-0000-FFFF-FFFF00000000}"/>
  </bookViews>
  <sheets>
    <sheet name="PARTICIPACIONES A MUNICIPI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8" i="1" l="1"/>
  <c r="B45" i="1" l="1"/>
  <c r="C45" i="1" l="1"/>
</calcChain>
</file>

<file path=xl/sharedStrings.xml><?xml version="1.0" encoding="utf-8"?>
<sst xmlns="http://schemas.openxmlformats.org/spreadsheetml/2006/main" count="42" uniqueCount="42">
  <si>
    <t>MUNICIPIO</t>
  </si>
  <si>
    <t>%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</si>
  <si>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</si>
  <si>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</si>
  <si>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</si>
  <si>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</si>
  <si>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</si>
  <si>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</si>
  <si>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</si>
  <si>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</si>
  <si>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</si>
  <si>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</si>
  <si>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</si>
  <si>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</si>
  <si>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</si>
  <si>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</si>
  <si>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</si>
  <si>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</si>
  <si>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</si>
  <si>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</si>
  <si>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</si>
  <si>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</si>
  <si>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</si>
  <si>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</si>
  <si>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</si>
  <si>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</si>
  <si>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</si>
  <si>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</si>
  <si>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</si>
  <si>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</si>
  <si>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</si>
  <si>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</si>
  <si>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</si>
  <si>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</si>
  <si>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</si>
  <si>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TOTALES</t>
  </si>
  <si>
    <t>ISAN</t>
  </si>
  <si>
    <t>(PESOS)</t>
  </si>
  <si>
    <t>COATETELCO</t>
  </si>
  <si>
    <t>HUEYAPAN</t>
  </si>
  <si>
    <t>XOXOCOTLA</t>
  </si>
  <si>
    <t>FONDO DE FISCALIZACIÓN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</si>
</sst>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_-* #,##0.000000000_-;\-* #,##0.00000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Up">
        <fgColor indexed="13"/>
        <bgColor indexed="13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3" fillId="0" borderId="3" xfId="2" applyBorder="1"/>
    <xf numFmtId="0" fontId="3" fillId="0" borderId="5" xfId="2" applyBorder="1"/>
    <xf numFmtId="0" fontId="3" fillId="0" borderId="6" xfId="2" applyBorder="1" applyAlignment="1">
      <alignment horizontal="left" indent="1"/>
    </xf>
    <xf numFmtId="0" fontId="3" fillId="0" borderId="6" xfId="2" applyBorder="1"/>
    <xf numFmtId="0" fontId="4" fillId="0" borderId="6" xfId="2" applyFont="1" applyBorder="1" applyAlignment="1">
      <alignment horizontal="center"/>
    </xf>
    <xf numFmtId="0" fontId="6" fillId="0" borderId="12" xfId="2" applyFont="1" applyBorder="1"/>
    <xf numFmtId="165" fontId="3" fillId="0" borderId="14" xfId="2" applyNumberFormat="1" applyBorder="1" applyAlignment="1">
      <alignment horizontal="left" indent="2"/>
    </xf>
    <xf numFmtId="166" fontId="3" fillId="0" borderId="4" xfId="1" applyNumberFormat="1" applyFont="1" applyBorder="1"/>
    <xf numFmtId="166" fontId="4" fillId="0" borderId="7" xfId="1" applyNumberFormat="1" applyFont="1" applyBorder="1" applyAlignment="1">
      <alignment horizontal="center"/>
    </xf>
    <xf numFmtId="166" fontId="3" fillId="0" borderId="9" xfId="1" applyNumberFormat="1" applyFont="1" applyBorder="1" applyAlignment="1">
      <alignment horizontal="center"/>
    </xf>
    <xf numFmtId="166" fontId="6" fillId="0" borderId="13" xfId="1" applyNumberFormat="1" applyFont="1" applyBorder="1"/>
    <xf numFmtId="166" fontId="0" fillId="0" borderId="0" xfId="1" applyNumberFormat="1" applyFont="1"/>
    <xf numFmtId="164" fontId="3" fillId="0" borderId="8" xfId="1" applyNumberFormat="1" applyFont="1" applyFill="1" applyBorder="1" applyAlignment="1">
      <alignment horizontal="left" indent="2"/>
    </xf>
    <xf numFmtId="164" fontId="3" fillId="0" borderId="10" xfId="1" applyNumberFormat="1" applyFont="1" applyFill="1" applyBorder="1" applyAlignment="1">
      <alignment horizontal="left" indent="2"/>
    </xf>
    <xf numFmtId="164" fontId="4" fillId="0" borderId="11" xfId="1" applyNumberFormat="1" applyFont="1" applyFill="1" applyBorder="1" applyAlignment="1">
      <alignment horizontal="left" indent="2"/>
    </xf>
    <xf numFmtId="164" fontId="0" fillId="0" borderId="0" xfId="0" applyNumberFormat="1"/>
    <xf numFmtId="164" fontId="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6" fontId="5" fillId="3" borderId="2" xfId="1" applyNumberFormat="1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6"/>
  <sheetViews>
    <sheetView tabSelected="1" workbookViewId="0">
      <selection activeCell="A2" sqref="A2:B2"/>
    </sheetView>
  </sheetViews>
  <sheetFormatPr baseColWidth="10" defaultRowHeight="15" x14ac:dyDescent="0.25"/>
  <cols>
    <col min="1" max="1" width="22.5703125" customWidth="1"/>
    <col min="2" max="2" width="13.140625" customWidth="1"/>
    <col min="3" max="3" width="15.42578125" customWidth="1"/>
  </cols>
  <sheetData>
    <row r="2" spans="1:6" s="18" customFormat="1" ht="32.25" customHeight="1" x14ac:dyDescent="0.25">
      <c r="A2" s="19" t="s">
        <v>41</v>
      </c>
      <c r="B2" s="19"/>
      <c r="C2" s="17">
        <v>119927114</v>
      </c>
    </row>
    <row r="3" spans="1:6" x14ac:dyDescent="0.25">
      <c r="B3" s="12"/>
    </row>
    <row r="4" spans="1:6" x14ac:dyDescent="0.25">
      <c r="A4" s="20" t="s">
        <v>37</v>
      </c>
      <c r="B4" s="20"/>
      <c r="C4" s="20"/>
    </row>
    <row r="5" spans="1:6" x14ac:dyDescent="0.25">
      <c r="A5" s="21" t="s">
        <v>0</v>
      </c>
      <c r="B5" s="23" t="s">
        <v>1</v>
      </c>
      <c r="C5" s="25" t="s">
        <v>36</v>
      </c>
    </row>
    <row r="6" spans="1:6" x14ac:dyDescent="0.25">
      <c r="A6" s="22"/>
      <c r="B6" s="24"/>
      <c r="C6" s="26"/>
    </row>
    <row r="7" spans="1:6" x14ac:dyDescent="0.25">
      <c r="A7" s="1"/>
      <c r="B7" s="8"/>
      <c r="C7" s="2"/>
    </row>
    <row r="8" spans="1:6" x14ac:dyDescent="0.25">
      <c r="A8" s="3" t="s">
        <v>2</v>
      </c>
      <c r="B8" s="9">
        <v>1.5324056444373277E-2</v>
      </c>
      <c r="C8" s="13">
        <f>$C$2*B8</f>
        <v>1837769.8641467886</v>
      </c>
      <c r="F8" s="16"/>
    </row>
    <row r="9" spans="1:6" x14ac:dyDescent="0.25">
      <c r="A9" s="3" t="s">
        <v>3</v>
      </c>
      <c r="B9" s="9">
        <v>2.0249504325737164E-2</v>
      </c>
      <c r="C9" s="13">
        <f t="shared" ref="C9:C43" si="0">$C$2*B9</f>
        <v>2428464.6137161739</v>
      </c>
      <c r="F9" s="16"/>
    </row>
    <row r="10" spans="1:6" x14ac:dyDescent="0.25">
      <c r="A10" s="3" t="s">
        <v>4</v>
      </c>
      <c r="B10" s="9">
        <v>2.1713817500428625E-2</v>
      </c>
      <c r="C10" s="13">
        <f t="shared" si="0"/>
        <v>2604075.4667490986</v>
      </c>
      <c r="F10" s="16"/>
    </row>
    <row r="11" spans="1:6" x14ac:dyDescent="0.25">
      <c r="A11" s="3" t="s">
        <v>5</v>
      </c>
      <c r="B11" s="9">
        <v>3.9062140141766545E-2</v>
      </c>
      <c r="C11" s="13">
        <f t="shared" si="0"/>
        <v>4684609.7338656122</v>
      </c>
      <c r="F11" s="16"/>
    </row>
    <row r="12" spans="1:6" x14ac:dyDescent="0.25">
      <c r="A12" s="3" t="s">
        <v>38</v>
      </c>
      <c r="B12" s="9">
        <v>1.4638279375513059E-2</v>
      </c>
      <c r="C12" s="13">
        <f t="shared" si="0"/>
        <v>1755526.5994310034</v>
      </c>
      <c r="F12" s="16"/>
    </row>
    <row r="13" spans="1:6" x14ac:dyDescent="0.25">
      <c r="A13" s="3" t="s">
        <v>6</v>
      </c>
      <c r="B13" s="9">
        <v>1.4200390638988912E-2</v>
      </c>
      <c r="C13" s="13">
        <f t="shared" si="0"/>
        <v>1703011.8670065561</v>
      </c>
      <c r="F13" s="16"/>
    </row>
    <row r="14" spans="1:6" x14ac:dyDescent="0.25">
      <c r="A14" s="3" t="s">
        <v>7</v>
      </c>
      <c r="B14" s="9">
        <v>6.8921802351354949E-2</v>
      </c>
      <c r="C14" s="13">
        <f t="shared" si="0"/>
        <v>8265592.8476764131</v>
      </c>
      <c r="F14" s="16"/>
    </row>
    <row r="15" spans="1:6" x14ac:dyDescent="0.25">
      <c r="A15" s="3" t="s">
        <v>8</v>
      </c>
      <c r="B15" s="9">
        <v>0.1467488620761781</v>
      </c>
      <c r="C15" s="13">
        <f t="shared" si="0"/>
        <v>17599167.511580087</v>
      </c>
      <c r="F15" s="16"/>
    </row>
    <row r="16" spans="1:6" x14ac:dyDescent="0.25">
      <c r="A16" s="3" t="s">
        <v>9</v>
      </c>
      <c r="B16" s="9">
        <v>4.4362407282389965E-2</v>
      </c>
      <c r="C16" s="13">
        <f t="shared" si="0"/>
        <v>5320255.4754696116</v>
      </c>
      <c r="F16" s="16"/>
    </row>
    <row r="17" spans="1:6" x14ac:dyDescent="0.25">
      <c r="A17" s="3" t="s">
        <v>39</v>
      </c>
      <c r="B17" s="9">
        <v>1.3283813290803468E-2</v>
      </c>
      <c r="C17" s="13">
        <f t="shared" si="0"/>
        <v>1593089.3908809028</v>
      </c>
      <c r="F17" s="16"/>
    </row>
    <row r="18" spans="1:6" x14ac:dyDescent="0.25">
      <c r="A18" s="3" t="s">
        <v>10</v>
      </c>
      <c r="B18" s="9">
        <v>1.6637591955798753E-2</v>
      </c>
      <c r="C18" s="13">
        <f t="shared" si="0"/>
        <v>1995298.3871685599</v>
      </c>
      <c r="F18" s="16"/>
    </row>
    <row r="19" spans="1:6" x14ac:dyDescent="0.25">
      <c r="A19" s="3" t="s">
        <v>11</v>
      </c>
      <c r="B19" s="9">
        <v>1.5424783852239662E-2</v>
      </c>
      <c r="C19" s="13">
        <f t="shared" si="0"/>
        <v>1849849.8114729051</v>
      </c>
      <c r="F19" s="16"/>
    </row>
    <row r="20" spans="1:6" x14ac:dyDescent="0.25">
      <c r="A20" s="3" t="s">
        <v>12</v>
      </c>
      <c r="B20" s="9">
        <v>8.1101277271186295E-2</v>
      </c>
      <c r="C20" s="13">
        <f t="shared" si="0"/>
        <v>9726242.1248471681</v>
      </c>
      <c r="F20" s="16"/>
    </row>
    <row r="21" spans="1:6" x14ac:dyDescent="0.25">
      <c r="A21" s="3" t="s">
        <v>13</v>
      </c>
      <c r="B21" s="9">
        <v>2.6688483774296445E-2</v>
      </c>
      <c r="C21" s="13">
        <f t="shared" si="0"/>
        <v>3200672.8360871999</v>
      </c>
      <c r="F21" s="16"/>
    </row>
    <row r="22" spans="1:6" x14ac:dyDescent="0.25">
      <c r="A22" s="3" t="s">
        <v>14</v>
      </c>
      <c r="B22" s="9">
        <v>1.4921576851971929E-2</v>
      </c>
      <c r="C22" s="13">
        <f t="shared" si="0"/>
        <v>1789501.6481861987</v>
      </c>
      <c r="F22" s="16"/>
    </row>
    <row r="23" spans="1:6" x14ac:dyDescent="0.25">
      <c r="A23" s="3" t="s">
        <v>15</v>
      </c>
      <c r="B23" s="9">
        <v>1.376660154334748E-2</v>
      </c>
      <c r="C23" s="13">
        <f t="shared" si="0"/>
        <v>1650988.792681609</v>
      </c>
      <c r="F23" s="16"/>
    </row>
    <row r="24" spans="1:6" x14ac:dyDescent="0.25">
      <c r="A24" s="3" t="s">
        <v>16</v>
      </c>
      <c r="B24" s="9">
        <v>1.434661365020547E-2</v>
      </c>
      <c r="C24" s="13">
        <f t="shared" si="0"/>
        <v>1720547.9707421476</v>
      </c>
      <c r="F24" s="16"/>
    </row>
    <row r="25" spans="1:6" x14ac:dyDescent="0.25">
      <c r="A25" s="3" t="s">
        <v>17</v>
      </c>
      <c r="B25" s="9">
        <v>1.582194665699516E-2</v>
      </c>
      <c r="C25" s="13">
        <f t="shared" si="0"/>
        <v>1897480.4004353774</v>
      </c>
      <c r="F25" s="16"/>
    </row>
    <row r="26" spans="1:6" x14ac:dyDescent="0.25">
      <c r="A26" s="3" t="s">
        <v>18</v>
      </c>
      <c r="B26" s="9">
        <v>2.0445965693904781E-2</v>
      </c>
      <c r="C26" s="13">
        <f t="shared" si="0"/>
        <v>2452025.658613008</v>
      </c>
      <c r="F26" s="16"/>
    </row>
    <row r="27" spans="1:6" x14ac:dyDescent="0.25">
      <c r="A27" s="3" t="s">
        <v>19</v>
      </c>
      <c r="B27" s="9">
        <v>4.8897564876199964E-2</v>
      </c>
      <c r="C27" s="13">
        <f t="shared" si="0"/>
        <v>5864143.8372304291</v>
      </c>
      <c r="F27" s="16"/>
    </row>
    <row r="28" spans="1:6" x14ac:dyDescent="0.25">
      <c r="A28" s="3" t="s">
        <v>20</v>
      </c>
      <c r="B28" s="9">
        <v>1.5054361953214974E-2</v>
      </c>
      <c r="C28" s="13">
        <f t="shared" si="0"/>
        <v>1805426.1821604748</v>
      </c>
      <c r="F28" s="16"/>
    </row>
    <row r="29" spans="1:6" x14ac:dyDescent="0.25">
      <c r="A29" s="3" t="s">
        <v>21</v>
      </c>
      <c r="B29" s="9">
        <v>1.8037439485675561E-2</v>
      </c>
      <c r="C29" s="13">
        <f t="shared" si="0"/>
        <v>2163178.0614667144</v>
      </c>
      <c r="F29" s="16"/>
    </row>
    <row r="30" spans="1:6" x14ac:dyDescent="0.25">
      <c r="A30" s="3" t="s">
        <v>22</v>
      </c>
      <c r="B30" s="9">
        <v>2.614412177613493E-2</v>
      </c>
      <c r="C30" s="13">
        <f t="shared" si="0"/>
        <v>3135389.072676416</v>
      </c>
      <c r="F30" s="16"/>
    </row>
    <row r="31" spans="1:6" x14ac:dyDescent="0.25">
      <c r="A31" s="3" t="s">
        <v>23</v>
      </c>
      <c r="B31" s="9">
        <v>1.3455738108835545E-2</v>
      </c>
      <c r="C31" s="13">
        <f t="shared" si="0"/>
        <v>1613707.8381324648</v>
      </c>
      <c r="F31" s="16"/>
    </row>
    <row r="32" spans="1:6" x14ac:dyDescent="0.25">
      <c r="A32" s="3" t="s">
        <v>24</v>
      </c>
      <c r="B32" s="9">
        <v>1.4369378154001074E-2</v>
      </c>
      <c r="C32" s="13">
        <f t="shared" si="0"/>
        <v>1723278.0519839963</v>
      </c>
      <c r="F32" s="16"/>
    </row>
    <row r="33" spans="1:6" x14ac:dyDescent="0.25">
      <c r="A33" s="3" t="s">
        <v>25</v>
      </c>
      <c r="B33" s="9">
        <v>1.4590979294520974E-2</v>
      </c>
      <c r="C33" s="13">
        <f t="shared" si="0"/>
        <v>1749854.0372256564</v>
      </c>
      <c r="F33" s="16"/>
    </row>
    <row r="34" spans="1:6" x14ac:dyDescent="0.25">
      <c r="A34" s="3" t="s">
        <v>26</v>
      </c>
      <c r="B34" s="9">
        <v>2.47297330233914E-2</v>
      </c>
      <c r="C34" s="13">
        <f t="shared" si="0"/>
        <v>2965765.5114858253</v>
      </c>
      <c r="F34" s="16"/>
    </row>
    <row r="35" spans="1:6" x14ac:dyDescent="0.25">
      <c r="A35" s="3" t="s">
        <v>27</v>
      </c>
      <c r="B35" s="9">
        <v>1.9049963219190176E-2</v>
      </c>
      <c r="C35" s="13">
        <f t="shared" si="0"/>
        <v>2284607.1106836274</v>
      </c>
      <c r="F35" s="16"/>
    </row>
    <row r="36" spans="1:6" x14ac:dyDescent="0.25">
      <c r="A36" s="3" t="s">
        <v>28</v>
      </c>
      <c r="B36" s="9">
        <v>1.6021877201535084E-2</v>
      </c>
      <c r="C36" s="13">
        <f t="shared" si="0"/>
        <v>1921457.493642499</v>
      </c>
      <c r="F36" s="16"/>
    </row>
    <row r="37" spans="1:6" x14ac:dyDescent="0.25">
      <c r="A37" s="3" t="s">
        <v>29</v>
      </c>
      <c r="B37" s="9">
        <v>1.5647282691198239E-2</v>
      </c>
      <c r="C37" s="13">
        <f t="shared" si="0"/>
        <v>1876533.455097558</v>
      </c>
      <c r="F37" s="16"/>
    </row>
    <row r="38" spans="1:6" x14ac:dyDescent="0.25">
      <c r="A38" s="3" t="s">
        <v>30</v>
      </c>
      <c r="B38" s="9">
        <v>3.2783957358592512E-2</v>
      </c>
      <c r="C38" s="13">
        <f t="shared" si="0"/>
        <v>3931685.3915150631</v>
      </c>
      <c r="F38" s="16"/>
    </row>
    <row r="39" spans="1:6" x14ac:dyDescent="0.25">
      <c r="A39" s="3" t="s">
        <v>40</v>
      </c>
      <c r="B39" s="9">
        <v>1.8697831601540562E-2</v>
      </c>
      <c r="C39" s="13">
        <f t="shared" si="0"/>
        <v>2242376.9820307577</v>
      </c>
      <c r="F39" s="16"/>
    </row>
    <row r="40" spans="1:6" x14ac:dyDescent="0.25">
      <c r="A40" s="3" t="s">
        <v>31</v>
      </c>
      <c r="B40" s="9">
        <v>4.5823752668637655E-2</v>
      </c>
      <c r="C40" s="13">
        <f t="shared" si="0"/>
        <v>5495510.4101995118</v>
      </c>
      <c r="F40" s="16"/>
    </row>
    <row r="41" spans="1:6" x14ac:dyDescent="0.25">
      <c r="A41" s="3" t="s">
        <v>32</v>
      </c>
      <c r="B41" s="9">
        <v>2.7277732315957034E-2</v>
      </c>
      <c r="C41" s="13">
        <f t="shared" si="0"/>
        <v>3271339.7131172633</v>
      </c>
      <c r="F41" s="16"/>
    </row>
    <row r="42" spans="1:6" x14ac:dyDescent="0.25">
      <c r="A42" s="3" t="s">
        <v>33</v>
      </c>
      <c r="B42" s="9">
        <v>1.8251246411391711E-2</v>
      </c>
      <c r="C42" s="13">
        <f t="shared" si="0"/>
        <v>2188819.3090210645</v>
      </c>
      <c r="F42" s="16"/>
    </row>
    <row r="43" spans="1:6" x14ac:dyDescent="0.25">
      <c r="A43" s="3" t="s">
        <v>34</v>
      </c>
      <c r="B43" s="9">
        <v>1.350712518250257E-2</v>
      </c>
      <c r="C43" s="13">
        <f t="shared" si="0"/>
        <v>1619870.5415742565</v>
      </c>
      <c r="F43" s="16"/>
    </row>
    <row r="44" spans="1:6" x14ac:dyDescent="0.25">
      <c r="A44" s="4"/>
      <c r="B44" s="10"/>
      <c r="C44" s="14"/>
    </row>
    <row r="45" spans="1:6" ht="15.75" thickBot="1" x14ac:dyDescent="0.3">
      <c r="A45" s="5" t="s">
        <v>35</v>
      </c>
      <c r="B45" s="9">
        <f>SUM(B8:B44)</f>
        <v>1.0000000000000002</v>
      </c>
      <c r="C45" s="15">
        <f>SUM(C8:C44)</f>
        <v>119927114.00000001</v>
      </c>
    </row>
    <row r="46" spans="1:6" ht="15.75" thickTop="1" x14ac:dyDescent="0.25">
      <c r="A46" s="6"/>
      <c r="B46" s="11"/>
      <c r="C46" s="7"/>
    </row>
  </sheetData>
  <mergeCells count="5">
    <mergeCell ref="A2:B2"/>
    <mergeCell ref="A4:C4"/>
    <mergeCell ref="A5:A6"/>
    <mergeCell ref="B5:B6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 A MUNICIPIOS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Pinzón</dc:creator>
  <cp:lastModifiedBy>César Pinzón</cp:lastModifiedBy>
  <cp:lastPrinted>2018-01-16T16:47:44Z</cp:lastPrinted>
  <dcterms:created xsi:type="dcterms:W3CDTF">2017-04-03T21:11:48Z</dcterms:created>
  <dcterms:modified xsi:type="dcterms:W3CDTF">2023-02-15T21:25:06Z</dcterms:modified>
</cp:coreProperties>
</file>